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5480" windowWidth="19320" xWindow="-120" yWindow="-120"/>
  </bookViews>
  <sheets>
    <sheet xmlns:r="http://schemas.openxmlformats.org/officeDocument/2006/relationships" name="Сводная информация" sheetId="1" state="visible" r:id="rId1"/>
    <sheet xmlns:r="http://schemas.openxmlformats.org/officeDocument/2006/relationships" name="Технические характеристики" sheetId="2" state="visible" r:id="rId2"/>
  </sheets>
  <definedNames>
    <definedName localSheetId="0" name="_xlnm.Print_Titles">'Сводная информация'!$3:$4</definedName>
    <definedName localSheetId="1" name="_xlnm.Print_Titles">'Технические характеристики'!$3:$4,'Технические характеристики'!$A:$A</definedName>
  </definedNames>
  <calcPr calcId="114210" fullCalcOnLoad="1" iterateDelta="0.0001"/>
</workbook>
</file>

<file path=xl/sharedStrings.xml><?xml version="1.0" encoding="utf-8"?>
<sst xmlns="http://schemas.openxmlformats.org/spreadsheetml/2006/main" uniqueCount="184">
  <si>
    <t>Приложение А10. Реестр объектов размещения ТКО</t>
  </si>
  <si>
    <t>№п/п</t>
  </si>
  <si>
    <t>Наименование объекта</t>
  </si>
  <si>
    <t>Местоположение объекта</t>
  </si>
  <si>
    <t>Вид объекта</t>
  </si>
  <si>
    <t>Организация-балансодержатель</t>
  </si>
  <si>
    <t>Эксплуатирующая организация</t>
  </si>
  <si>
    <t>Площадь полигона, га</t>
  </si>
  <si>
    <t>Проектная вместимость, тыс. тонн</t>
  </si>
  <si>
    <t>Мощность, тыс. тонн/год</t>
  </si>
  <si>
    <t>Количество размещенных отходов по состоянию на 01.01.2021, тыс. тонн</t>
  </si>
  <si>
    <t>Год начала эксплуатации</t>
  </si>
  <si>
    <t>Год окончания эксплуатации</t>
  </si>
  <si>
    <t>Географические координаты</t>
  </si>
  <si>
    <t>Фактический адрес объекта</t>
  </si>
  <si>
    <t>Кадастровый номер участка</t>
  </si>
  <si>
    <t>Наименование</t>
  </si>
  <si>
    <t>ИНН</t>
  </si>
  <si>
    <t>Филиал АО «Управление отходами» в г. Саратове (г. Балаково)</t>
  </si>
  <si>
    <t>51.962879 47.739008 51.966962 47.73611151.968857 47.74400851.966789 47.746690</t>
  </si>
  <si>
    <t>Саратовская область, Балаковский муниципальный район, город Балаково, район очистных сооружений</t>
  </si>
  <si>
    <t>64:40:042201:1</t>
  </si>
  <si>
    <t>полигон отходов</t>
  </si>
  <si>
    <t>Филиал АО «Управление отходами» в г. Саратове</t>
  </si>
  <si>
    <t>Филиал АО «Управление отходами» в г. Саратове (Энгельсский район)</t>
  </si>
  <si>
    <t>51.437478 46.10061251.435654 46.11149151.432542 46.10707151.434045 46.099410</t>
  </si>
  <si>
    <t>Саратовская область, Энгельсский район, в районе железнодорожного разъезда, на 8-м километре за предприятием «Кристалл»</t>
  </si>
  <si>
    <t>64:38:040406:14</t>
  </si>
  <si>
    <t>МУП «Дорожник Заводского района»</t>
  </si>
  <si>
    <t>51.423272; 45.8854951.421943; 45.8896151.426676; 45.8923651.423687, 45.88849</t>
  </si>
  <si>
    <t>Саратовская область, г. Саратов, в Александровском карьере в 3,5 км от ж/д ст.Черниха</t>
  </si>
  <si>
    <t>64:48:020457:3</t>
  </si>
  <si>
    <t>Администрация МО г. Саратов</t>
  </si>
  <si>
    <t xml:space="preserve">ООО «Сан-Сервис» </t>
  </si>
  <si>
    <t>51.901733,45.00378451.907479,45.00333551.904121,45.00712351.904623,45.000368</t>
  </si>
  <si>
    <t>Саратовская область, г.Аткарск, в 650 м северо-восточнее завода «Эридан»</t>
  </si>
  <si>
    <t>АО «Коммунальные системы Карабулака»</t>
  </si>
  <si>
    <t>52.236867,46.44111152.237936,46.44252752.236279,46.44453352.235517,46.442806</t>
  </si>
  <si>
    <t>Саратовская область, Базарно-Карабулакский район, в 2 км юго-восточнее р.п.Б.Карабулак</t>
  </si>
  <si>
    <t>МУП г. Красноармейска Красноармейского МР «Комбинат благоустройства»</t>
  </si>
  <si>
    <t>51.012098, 45.67352351.011976, 45.67218251.009449, 45.67026251.009408, 45.674253</t>
  </si>
  <si>
    <t>Саратовская область, Красноармейский район, в 1 км от юго-западной окраины г.Красноармейска</t>
  </si>
  <si>
    <t>64:43:30160:464:43:030160:16</t>
  </si>
  <si>
    <t>Администрация Красноармейского муниципального района</t>
  </si>
  <si>
    <t>МУП "Комбинат Благоустройства"</t>
  </si>
  <si>
    <t>МУП «СанСервис»</t>
  </si>
  <si>
    <t>51.546180, 44.85343551.546726, 44.85384051.547451, 44.85313051.546983, 44.852212</t>
  </si>
  <si>
    <t>Саратовская область, Лысогорский район, в 550 м  восточнее ул. Зеленая, 15, р.п.Лысые Горы</t>
  </si>
  <si>
    <t>64:19:040847:5</t>
  </si>
  <si>
    <t>Администрация Лысогорского муниципального района</t>
  </si>
  <si>
    <t>ООО «Коммунсервис»</t>
  </si>
  <si>
    <t>52.293555, 45.30961552.293292, 45.30873552.291976, 45.31085952.292397, 45.309378</t>
  </si>
  <si>
    <t>Саратовская область, Петровский район, в 2 км от с. Гудошниково, 350 м от р.Камышинка</t>
  </si>
  <si>
    <t>64:25:020201:642  64:25:020201:680</t>
  </si>
  <si>
    <t>2,58 (1 карта) 3,57 (2-3 карты)</t>
  </si>
  <si>
    <t>71,707 (1-карта)    284,663 (2-3-карты)</t>
  </si>
  <si>
    <t xml:space="preserve">ООО «Сан-Сервис Групп»  </t>
  </si>
  <si>
    <t>52.270230, 43.74470552.269335, 43.74691552.271152, 43.74573452.270441, 43.747129</t>
  </si>
  <si>
    <t>Саратовская область, Ртищевский район в 3,0 км. северо-западнее ж/д вокзала ст. Ртищево, в 1,2 км. на северо-западнее от мясокомбината</t>
  </si>
  <si>
    <t>ООО «СТМ-Капитал»</t>
  </si>
  <si>
    <t>51.640871; 46.02547751.643888; 46.02444751.646028; 46.02752151.643715; 46.028249</t>
  </si>
  <si>
    <t>Саратовская область, Саратовский район,на расстоянии 1 км восточнее п. Зоринский</t>
  </si>
  <si>
    <t>64:32:021508:123, 64:32:021508:240</t>
  </si>
  <si>
    <t>ООО «Вектор-Н»</t>
  </si>
  <si>
    <t>51.547135, 45.78501751.547938, 45.78883751.549169, 45.78501751.549758, 45.787893</t>
  </si>
  <si>
    <t>Саратовская область, Саратовский район, в 6 км от с.Еремеевка</t>
  </si>
  <si>
    <t>64:32:070104:45, 64:32:070104:46</t>
  </si>
  <si>
    <t>Перспективные объекты</t>
  </si>
  <si>
    <t>Перспективный полигон в Калининском районе</t>
  </si>
  <si>
    <t>51.493368, 44.425467</t>
  </si>
  <si>
    <t>Саратовская область, Калининский район, в 2-х км. юго-западнее ж/д вокзала г.Калининска на левом склоне долины р.Баланда</t>
  </si>
  <si>
    <t>64:15:111218:77</t>
  </si>
  <si>
    <t>Реквизиты документа об отводе земельного участка под размещение ОРО</t>
  </si>
  <si>
    <t>Реквизиты проектной документации на строительство ОРО</t>
  </si>
  <si>
    <t>Реквизиты заключения государственной экологической экспертизы на проектную документацию</t>
  </si>
  <si>
    <t>Реквизиты документа на право пользования объектом</t>
  </si>
  <si>
    <t>Реквизиты лицензии на право осуществления деятельности по размещению отходов I-IV классов опасности</t>
  </si>
  <si>
    <t>Номер в ГРОРО</t>
  </si>
  <si>
    <t>Заключение о размере установленной санитарно-защитной зоны на объект</t>
  </si>
  <si>
    <t>Технические параметры объекта размещения отходов</t>
  </si>
  <si>
    <t>Наличие программы экологического и/или производственного контроля на объекте</t>
  </si>
  <si>
    <t>Данные мониторинга факторов окружающей природной среды (в случае превышения ПДК)</t>
  </si>
  <si>
    <t>Количество населения, подверженного негативному воздействию, чел.</t>
  </si>
  <si>
    <t>Реквизиты заключения</t>
  </si>
  <si>
    <t>Размер СЗЗ, метров</t>
  </si>
  <si>
    <t>Тип ограждения</t>
  </si>
  <si>
    <t>Тип подъездных дорог</t>
  </si>
  <si>
    <t>Наличие водоотводящей канавы</t>
  </si>
  <si>
    <t>Наличие обваловки</t>
  </si>
  <si>
    <t>Наличие противофильтрационного экрана</t>
  </si>
  <si>
    <t>Наличие весового контроля</t>
  </si>
  <si>
    <t>Наличие ванн дезинфекции колес автотранспорта</t>
  </si>
  <si>
    <t>Наличие системы сбора фильтрата</t>
  </si>
  <si>
    <t>Наличие системы сбора биогаза</t>
  </si>
  <si>
    <t>Наличие КПП</t>
  </si>
  <si>
    <t>Наличие поста радиационного контроля</t>
  </si>
  <si>
    <t>Наличие поста контроля за выбросами в атмосферу</t>
  </si>
  <si>
    <t xml:space="preserve">Постановление Главы АБМО Саратовской обл. "Об утверждении итогов межевания и инвентаризации земельного участка кадастровым номером 64:440:04 22 01:0001"" от 01.09.2005 №2761 </t>
  </si>
  <si>
    <t>Проект "Реконструкция полигона для размещения твердых бытовых отходов на территории Балаковского муниципального района Саратовской области, кадастровый номер участка 64:40:04 22 01:1"</t>
  </si>
  <si>
    <t>Заключение № 5 от 27.08.2014 г.</t>
  </si>
  <si>
    <t>Собственность, №64:40:030301:7513-64/005/2017-2 от 29.09.2017 (Имущество переданное безвозмездно в пользование)</t>
  </si>
  <si>
    <t>№ 64-00126 от 17.07.2019 г.</t>
  </si>
  <si>
    <t>64-00039-З-00592-250914</t>
  </si>
  <si>
    <t>Проект в процессе разработки</t>
  </si>
  <si>
    <t>Обваловка</t>
  </si>
  <si>
    <t>Бетон</t>
  </si>
  <si>
    <t>Да</t>
  </si>
  <si>
    <t>Геомембранный затвор (глина)</t>
  </si>
  <si>
    <t>да</t>
  </si>
  <si>
    <t>Нет</t>
  </si>
  <si>
    <t>нет превышения</t>
  </si>
  <si>
    <t>негативное воздействие отсутствует</t>
  </si>
  <si>
    <t>Постановление Администрации Энгельсского муниципального района "О предоставлении государственноу унитарному предприятию Саратовской области "Концессия" в аренду земельного участка для размещения полигона ТБО с местоположением: Саратовская область, Энгельсский район, в районе железнодорожного разъезда, на 8 -м километре з предприятием "Кристалл" с кадастровым номером 64:38:040406:14 от 16.04.2013 г. №2107</t>
  </si>
  <si>
    <t>Проект "Система коммунальной инфраструктуры – система переработки и утилизации (захоронения) твердых бытовых отходов на территории Саратовской области, состоящая из полигона твердых бытовых отходов, мусороперерабатывающего комплекса и цеха биокомпостирования в Саратовской области Энгельсского района. Мусороперерабатыващий комплекс и цех биокомпостирования"</t>
  </si>
  <si>
    <t>Заключение № 1 от 18.04.2014 г.</t>
  </si>
  <si>
    <t>64-00097-З-00609-270715</t>
  </si>
  <si>
    <t>постановление мэра г. Саратова № 175-26 от 06.03.2002г.</t>
  </si>
  <si>
    <t>Рабочий проект "Полигон ТБО в Александровском карьере города Саратова"</t>
  </si>
  <si>
    <t>Заключение № 4623 от 04.06.2001г.</t>
  </si>
  <si>
    <t>Свидетельство о государственной регистрации права № 64-АВ 740432 от 11.08.2010г.</t>
  </si>
  <si>
    <t>№ 64-00179 от 19.07.2019 г.</t>
  </si>
  <si>
    <t>64-00004-З-00479-010814</t>
  </si>
  <si>
    <t>64.01.04.000.Т.000896.07.19 от 11.07.2019г.</t>
  </si>
  <si>
    <t>Бетонные плиты</t>
  </si>
  <si>
    <t>Асфальт</t>
  </si>
  <si>
    <t>Грунтовый</t>
  </si>
  <si>
    <t>Саратовская область, г.Аткарск, 650 м северо-восточнее завода "Эридан-2"</t>
  </si>
  <si>
    <t>Постановления №1051,1052 от 23.10.2006г. Главы Администрации Аткарского муниципального района Саратовской области "О предоставлении земельного участка в аренду ООО "Сан-Сервис"</t>
  </si>
  <si>
    <t>Проект полигона ТБО в г. Аткарске Саратовской области, выполнен ПСФ "Агроинвест" в 006 году"</t>
  </si>
  <si>
    <t>Заключение № 119 от 23.07.2007 г.</t>
  </si>
  <si>
    <t>Договора №31,32 от 12.02.2017г. Об аренде сроком на 49 лет земельных участков для организации полигона бытовых отходов между администрацией Аткарского муниципального района и ООО "Сан-Сервис"</t>
  </si>
  <si>
    <t>№ 64-00107 от 17.02.2017 г.</t>
  </si>
  <si>
    <t>64-00100-З-00168-070416</t>
  </si>
  <si>
    <t>Проект передан во ФБУЗ "ЦГиЭ по Саратовской области" для получения заключения</t>
  </si>
  <si>
    <t>Грунт</t>
  </si>
  <si>
    <t>Естественный</t>
  </si>
  <si>
    <t>Постановление администрации от 29.03.1994г. №88</t>
  </si>
  <si>
    <t>проект от 18.08.2005г.</t>
  </si>
  <si>
    <t>Заключение № 1781 от 27.07.2011 г.</t>
  </si>
  <si>
    <t>№ 64-00240 от 02.12.2019 г.</t>
  </si>
  <si>
    <t>64-00098-З-00509-270715</t>
  </si>
  <si>
    <t>Сетка</t>
  </si>
  <si>
    <t>постановление администрации красноармейского муницмпального района саратовской области №214 от 07.03.2007.г.</t>
  </si>
  <si>
    <t>технический паспорт на сооружение полигона ТБО №6322002000112990 от 08.07.2009.г.</t>
  </si>
  <si>
    <t xml:space="preserve">Заключение №343/9 от 01.03.2004 г. </t>
  </si>
  <si>
    <t>свидетельство №64-АВ 415855 от 04.08.2009.г.</t>
  </si>
  <si>
    <t>№ 64-00158 от10.03.2016.г.</t>
  </si>
  <si>
    <t>64-00101-З-00705-021116</t>
  </si>
  <si>
    <t>Постановление Главы объединенного муниципального образования Лысогорского района Саратовской области от 28.01.2005 №43</t>
  </si>
  <si>
    <t>Рабочий проект с разделом "Охрана окружающей среды"</t>
  </si>
  <si>
    <t>Заключение № 194 от  25.04.2005 г.</t>
  </si>
  <si>
    <t>свидетельство №64-АД 684442 от 28.07.2015.г.</t>
  </si>
  <si>
    <t>№ 64-00129 от 28.09.2018 г.</t>
  </si>
  <si>
    <t>64-00099-З-00964-011215</t>
  </si>
  <si>
    <t>Грунтовый (глина), естественный</t>
  </si>
  <si>
    <t>В процессе обустройства</t>
  </si>
  <si>
    <t>решение исполни-тельного комитета Петровского рай-онного Совета народных депутатов № 90 16.05.1991г</t>
  </si>
  <si>
    <t>Рабочий проект полигона для бытовых и промышленных отходов</t>
  </si>
  <si>
    <t>Собственность, №64:25:000000:2048-64/001/2018-3 от 11.01.2018</t>
  </si>
  <si>
    <t>№ 64-00173 от 16.05.2016 г.(выдан дубликат лицензии Приказом Управлеия №277п от 29.07.2019 в связи с утратой оригинала лицезии)</t>
  </si>
  <si>
    <t>Распоряжение от 16.12.2019 года №615 "О включении полигона ТКО ООО "Коммунсервис" в Перечень объектов размещения ТКО на территории Саратовской области</t>
  </si>
  <si>
    <t>Договор аренды земель-ного участка с адми-нистра-цией ОМО Ртищевского  района от 01.08.2006г  №21-ЮР  Дополнительное соглашение о замене лица в договоре аренды земельного участка от 28.06.2013</t>
  </si>
  <si>
    <t>Проект «Оценка воздейст-вия на окружаю-щую среду» от 2005г.</t>
  </si>
  <si>
    <t>Заключение № 189-р  от 21.03.2005 г.</t>
  </si>
  <si>
    <t xml:space="preserve">Договор аренды земельного участка от 01.08.2006 № 21-юр.Дополнительное соглашение о замене лица в договоре аренды земельного участка от 28.06.2013г(земельный участок с кадастровым номером 64:47:050304:2) </t>
  </si>
  <si>
    <t>№ 64-00118 от 19.07.2016 г.</t>
  </si>
  <si>
    <t>64-00064-Х-00592-250914</t>
  </si>
  <si>
    <t>асфальт</t>
  </si>
  <si>
    <t>Грунт естественный</t>
  </si>
  <si>
    <t>нет</t>
  </si>
  <si>
    <t>Саратовская область, Саратовский район, на расстоянии 1 км восточнее п. Зоринский</t>
  </si>
  <si>
    <t>Постановление главы администрации Саратовского муниципального района от 24.01.2007 № 64</t>
  </si>
  <si>
    <t>Полигон введен в эксплуатацию в 2008 году, заключение не требовалось</t>
  </si>
  <si>
    <t>Договор аренды земельного участка от 01.08.2019 № 2 (земельный участок с кадастровым номером 64:32:021508:123), Договор аренды комплекса недвижимости от 01.03.2019. Собственность № 64:32:021508:241-64/001/2018-4 от 03.04.2018</t>
  </si>
  <si>
    <t>№ 64-00139 от 19.06.2017 г.</t>
  </si>
  <si>
    <t>64-00063-З-00592-250914</t>
  </si>
  <si>
    <t>Грунт, естественный</t>
  </si>
  <si>
    <t>Распоряжение мэра г. Саратова № 157-Р от 30.03.2005г.</t>
  </si>
  <si>
    <t>Рабочий проект "Организация полигона ТБО в Саратовском муниципальном районе Саратовской области, в 6 км северо-западнее с. Еремеевка"</t>
  </si>
  <si>
    <t>Заключение № 3 от 19.08.2010 г.</t>
  </si>
  <si>
    <t>свидетельство №64-АВ 740432 от 11.08.2010.г. №64-АГ 099584 от 17.02.2011 г.</t>
  </si>
  <si>
    <t>№ 64-00021 от 05.08.2016 г.</t>
  </si>
  <si>
    <t>64-00025-З-00592-250914</t>
  </si>
  <si>
    <t>Глина</t>
  </si>
</sst>
</file>

<file path=xl/styles.xml><?xml version="1.0" encoding="utf-8"?>
<styleSheet xmlns="http://schemas.openxmlformats.org/spreadsheetml/2006/main">
  <numFmts count="3">
    <numFmt formatCode="0.00000" numFmtId="164"/>
    <numFmt formatCode="0.000" numFmtId="165"/>
    <numFmt formatCode="0.0" numFmtId="166"/>
  </numFmts>
  <fonts count="11">
    <font>
      <name val="Calibri"/>
      <charset val="204"/>
      <family val="2"/>
      <color theme="1"/>
      <sz val="11"/>
      <scheme val="minor"/>
    </font>
    <font>
      <name val="Calibri"/>
      <charset val="204"/>
      <family val="2"/>
      <sz val="8"/>
    </font>
    <font>
      <name val="Times New Roman"/>
      <charset val="204"/>
      <family val="1"/>
      <color indexed="8"/>
      <sz val="11"/>
    </font>
    <font>
      <name val="Times New Roman"/>
      <charset val="204"/>
      <family val="1"/>
      <sz val="11"/>
    </font>
    <font>
      <name val="Times New Roman"/>
      <charset val="204"/>
      <family val="1"/>
      <b val="1"/>
      <sz val="11"/>
    </font>
    <font>
      <name val="Times New Roman"/>
      <charset val="204"/>
      <family val="1"/>
      <sz val="10"/>
    </font>
    <font>
      <name val="Times New Roman"/>
      <charset val="204"/>
      <family val="1"/>
      <sz val="10.5"/>
    </font>
    <font>
      <name val="Times New Roman"/>
      <charset val="204"/>
      <family val="1"/>
      <color indexed="8"/>
      <sz val="11"/>
    </font>
    <font>
      <name val="Calibri"/>
      <charset val="1"/>
      <family val="2"/>
      <color indexed="8"/>
      <sz val="11"/>
    </font>
    <font>
      <name val="Times New Roman"/>
      <charset val="204"/>
      <family val="1"/>
      <color indexed="8"/>
      <sz val="10"/>
    </font>
    <font>
      <name val="Times New Roman"/>
      <charset val="204"/>
      <family val="1"/>
      <b val="1"/>
      <sz val="10"/>
    </font>
  </fonts>
  <fills count="2">
    <fill>
      <patternFill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borderId="0" fillId="0" fontId="8" numFmtId="0"/>
  </cellStyleXfs>
  <cellXfs count="58">
    <xf borderId="0" fillId="0" fontId="0" numFmtId="0" pivotButton="0" quotePrefix="0" xfId="0"/>
    <xf applyAlignment="1" borderId="0" fillId="0" fontId="2" numFmtId="0" pivotButton="0" quotePrefix="0" xfId="0">
      <alignment horizontal="center" vertical="center" wrapText="1"/>
    </xf>
    <xf applyAlignment="1" borderId="0" fillId="0" fontId="2" numFmtId="0" pivotButton="0" quotePrefix="0" xfId="0">
      <alignment horizontal="center" vertical="center" wrapText="1"/>
    </xf>
    <xf applyAlignment="1" borderId="1" fillId="0" fontId="3" numFmtId="49" pivotButton="0" quotePrefix="0" xfId="0">
      <alignment horizontal="center" vertical="center" wrapText="1"/>
    </xf>
    <xf applyAlignment="1" borderId="1" fillId="0" fontId="3" numFmtId="0" pivotButton="0" quotePrefix="0" xfId="0">
      <alignment vertical="center" wrapText="1"/>
    </xf>
    <xf applyAlignment="1" borderId="1" fillId="0" fontId="3" numFmtId="2" pivotButton="0" quotePrefix="0" xfId="0">
      <alignment horizontal="center" vertical="center" wrapText="1"/>
    </xf>
    <xf applyAlignment="1" borderId="1" fillId="0" fontId="4" numFmtId="0" pivotButton="0" quotePrefix="0" xfId="0">
      <alignment horizontal="left" vertical="center"/>
    </xf>
    <xf applyAlignment="1" borderId="1" fillId="0" fontId="3" numFmtId="0" pivotButton="0" quotePrefix="0" xfId="0">
      <alignment horizontal="center" vertical="center" wrapText="1"/>
    </xf>
    <xf applyAlignment="1" borderId="0" fillId="0" fontId="2" numFmtId="0" pivotButton="0" quotePrefix="0" xfId="0">
      <alignment horizontal="left" vertical="center"/>
    </xf>
    <xf applyAlignment="1" borderId="0" fillId="0" fontId="2" numFmtId="0" pivotButton="0" quotePrefix="0" xfId="0">
      <alignment vertical="center" wrapText="1"/>
    </xf>
    <xf applyAlignment="1" borderId="2" fillId="0" fontId="3" numFmtId="0" pivotButton="0" quotePrefix="0" xfId="0">
      <alignment horizontal="center" vertical="center" wrapText="1"/>
    </xf>
    <xf applyAlignment="1" borderId="0" fillId="0" fontId="2" numFmtId="2" pivotButton="0" quotePrefix="0" xfId="0">
      <alignment horizontal="center" vertical="center" wrapText="1"/>
    </xf>
    <xf applyAlignment="1" borderId="0" fillId="0" fontId="2" numFmtId="2" pivotButton="0" quotePrefix="0" xfId="0">
      <alignment horizontal="center" vertical="center" wrapText="1"/>
    </xf>
    <xf applyAlignment="1" borderId="2" fillId="0" fontId="3" numFmtId="2" pivotButton="0" quotePrefix="0" xfId="0">
      <alignment horizontal="center" vertical="center" wrapText="1"/>
    </xf>
    <xf applyAlignment="1" borderId="1" fillId="0" fontId="3" numFmtId="0" pivotButton="0" quotePrefix="0" xfId="0">
      <alignment horizontal="left" vertical="center" wrapText="1"/>
    </xf>
    <xf applyAlignment="1" borderId="0" fillId="0" fontId="2" numFmtId="0" pivotButton="0" quotePrefix="0" xfId="0">
      <alignment wrapText="1"/>
    </xf>
    <xf applyAlignment="1" borderId="0" fillId="0" fontId="2" numFmtId="0" pivotButton="0" quotePrefix="0" xfId="0">
      <alignment horizontal="left" vertical="center" wrapText="1"/>
    </xf>
    <xf applyAlignment="1" borderId="1" fillId="0" fontId="5" numFmtId="164" pivotButton="0" quotePrefix="0" xfId="0">
      <alignment horizontal="center" vertical="center" wrapText="1"/>
    </xf>
    <xf applyAlignment="1" borderId="1" fillId="0" fontId="5" numFmtId="0" pivotButton="0" quotePrefix="0" xfId="0">
      <alignment horizontal="center" vertical="center" wrapText="1"/>
    </xf>
    <xf applyAlignment="1" borderId="0" fillId="0" fontId="5" numFmtId="0" pivotButton="0" quotePrefix="0" xfId="0">
      <alignment horizontal="center" vertical="center" wrapText="1"/>
    </xf>
    <xf applyAlignment="1" borderId="0" fillId="0" fontId="2" numFmtId="2" pivotButton="0" quotePrefix="0" xfId="0">
      <alignment horizontal="left" vertical="center" wrapText="1"/>
    </xf>
    <xf applyAlignment="1" borderId="1" fillId="0" fontId="7" numFmtId="0" pivotButton="0" quotePrefix="0" xfId="0">
      <alignment horizontal="center" vertical="center" wrapText="1"/>
    </xf>
    <xf applyAlignment="1" borderId="1" fillId="0" fontId="7" numFmtId="4" pivotButton="0" quotePrefix="0" xfId="0">
      <alignment horizontal="center" vertical="center" wrapText="1"/>
    </xf>
    <xf applyAlignment="1" borderId="1" fillId="0" fontId="2" numFmtId="0" pivotButton="0" quotePrefix="0" xfId="0">
      <alignment horizontal="center" vertical="center" wrapText="1"/>
    </xf>
    <xf applyAlignment="1" borderId="1" fillId="0" fontId="3" numFmtId="165" pivotButton="0" quotePrefix="0" xfId="0">
      <alignment horizontal="center" vertical="center" wrapText="1"/>
    </xf>
    <xf applyAlignment="1" borderId="1" fillId="0" fontId="2" numFmtId="0" pivotButton="0" quotePrefix="0" xfId="0">
      <alignment horizontal="left" vertical="center" wrapText="1"/>
    </xf>
    <xf applyAlignment="1" borderId="1" fillId="0" fontId="6" numFmtId="0" pivotButton="0" quotePrefix="0" xfId="0">
      <alignment horizontal="center" vertical="center" wrapText="1"/>
    </xf>
    <xf applyAlignment="1" borderId="0" fillId="0" fontId="9" numFmtId="0" pivotButton="0" quotePrefix="0" xfId="0">
      <alignment horizontal="left" vertical="center"/>
    </xf>
    <xf applyAlignment="1" borderId="0" fillId="0" fontId="9" numFmtId="0" pivotButton="0" quotePrefix="0" xfId="0">
      <alignment vertical="center" wrapText="1"/>
    </xf>
    <xf applyAlignment="1" borderId="0" fillId="0" fontId="9" numFmtId="0" pivotButton="0" quotePrefix="0" xfId="0">
      <alignment horizontal="center" vertical="center" wrapText="1"/>
    </xf>
    <xf applyAlignment="1" borderId="0" fillId="0" fontId="5" numFmtId="0" pivotButton="0" quotePrefix="0" xfId="0">
      <alignment wrapText="1"/>
    </xf>
    <xf applyAlignment="1" borderId="0" fillId="0" fontId="9" numFmtId="0" pivotButton="0" quotePrefix="0" xfId="0">
      <alignment wrapText="1"/>
    </xf>
    <xf applyAlignment="1" borderId="1" fillId="0" fontId="9" numFmtId="0" pivotButton="0" quotePrefix="0" xfId="0">
      <alignment horizontal="center" vertical="center" wrapText="1"/>
    </xf>
    <xf applyAlignment="1" borderId="1" fillId="0" fontId="9" numFmtId="0" pivotButton="0" quotePrefix="0" xfId="0">
      <alignment horizontal="left" vertical="center" wrapText="1"/>
    </xf>
    <xf applyAlignment="1" borderId="2" fillId="0" fontId="5" numFmtId="0" pivotButton="0" quotePrefix="0" xfId="0">
      <alignment horizontal="center" vertical="center" wrapText="1"/>
    </xf>
    <xf applyAlignment="1" borderId="1" fillId="0" fontId="5" numFmtId="1" pivotButton="0" quotePrefix="0" xfId="1">
      <alignment horizontal="center" vertical="center" wrapText="1"/>
    </xf>
    <xf applyAlignment="1" borderId="1" fillId="0" fontId="9" numFmtId="0" pivotButton="0" quotePrefix="0" xfId="0">
      <alignment horizontal="center" vertical="center"/>
    </xf>
    <xf applyAlignment="1" borderId="1" fillId="0" fontId="5" numFmtId="0" pivotButton="0" quotePrefix="0" xfId="0">
      <alignment horizontal="left" vertical="center" wrapText="1"/>
    </xf>
    <xf applyAlignment="1" borderId="1" fillId="0" fontId="9" numFmtId="0" pivotButton="0" quotePrefix="0" xfId="0">
      <alignment vertical="center" wrapText="1"/>
    </xf>
    <xf applyAlignment="1" borderId="1" fillId="0" fontId="5" numFmtId="49" pivotButton="0" quotePrefix="0" xfId="0">
      <alignment wrapText="1"/>
    </xf>
    <xf applyAlignment="1" borderId="0" fillId="0" fontId="9" numFmtId="0" pivotButton="0" quotePrefix="0" xfId="0">
      <alignment horizontal="center" vertical="center" wrapText="1"/>
    </xf>
    <xf applyAlignment="1" borderId="1" fillId="0" fontId="10" numFmtId="0" pivotButton="0" quotePrefix="0" xfId="0">
      <alignment horizontal="left" vertical="center"/>
    </xf>
    <xf applyAlignment="1" borderId="1" fillId="0" fontId="5" numFmtId="0" pivotButton="0" quotePrefix="0" xfId="0">
      <alignment vertical="center" wrapText="1"/>
    </xf>
    <xf applyAlignment="1" borderId="1" fillId="0" fontId="5" numFmtId="0" pivotButton="0" quotePrefix="0" xfId="0">
      <alignment wrapText="1"/>
    </xf>
    <xf applyAlignment="1" borderId="1" fillId="0" fontId="9" numFmtId="0" pivotButton="0" quotePrefix="0" xfId="0">
      <alignment horizontal="center" vertical="center" wrapText="1"/>
    </xf>
    <xf applyAlignment="1" borderId="1" fillId="0" fontId="9" numFmtId="0" pivotButton="0" quotePrefix="0" xfId="0">
      <alignment wrapText="1"/>
    </xf>
    <xf applyAlignment="1" borderId="1" fillId="0" fontId="3" numFmtId="166" pivotButton="0" quotePrefix="0" xfId="0">
      <alignment horizontal="center" vertical="center" wrapText="1"/>
    </xf>
    <xf applyAlignment="1" borderId="1" fillId="0" fontId="3" numFmtId="2" pivotButton="0" quotePrefix="0" xfId="0">
      <alignment horizontal="center" vertical="center" wrapText="1"/>
    </xf>
    <xf applyAlignment="1" borderId="1" fillId="0" fontId="3" numFmtId="0" pivotButton="0" quotePrefix="0" xfId="0">
      <alignment horizontal="center" vertical="center" wrapText="1"/>
    </xf>
    <xf applyAlignment="1" borderId="1" fillId="0" fontId="5" numFmtId="0" pivotButton="0" quotePrefix="0" xfId="0">
      <alignment horizontal="center" vertical="center" wrapText="1"/>
    </xf>
    <xf applyAlignment="1" borderId="3" fillId="0" fontId="5" numFmtId="0" pivotButton="0" quotePrefix="0" xfId="0">
      <alignment horizontal="center" vertical="center" wrapText="1"/>
    </xf>
    <xf applyAlignment="1" borderId="2" fillId="0" fontId="5" numFmtId="0" pivotButton="0" quotePrefix="0" xfId="0">
      <alignment horizontal="center" vertical="center" wrapText="1"/>
    </xf>
    <xf applyAlignment="1" borderId="1" fillId="0" fontId="9" numFmtId="0" pivotButton="0" quotePrefix="0" xfId="0">
      <alignment horizontal="center" vertical="center" wrapText="1"/>
    </xf>
    <xf applyAlignment="1" borderId="4" fillId="0" fontId="5" numFmtId="0" pivotButton="0" quotePrefix="0" xfId="0">
      <alignment horizontal="center" vertical="center" wrapText="1"/>
    </xf>
    <xf applyAlignment="1" borderId="5" fillId="0" fontId="5" numFmtId="0" pivotButton="0" quotePrefix="0" xfId="0">
      <alignment horizontal="center" vertical="center" wrapText="1"/>
    </xf>
    <xf applyAlignment="1" borderId="1" fillId="0" fontId="3" numFmtId="166" pivotButton="0" quotePrefix="0" xfId="0">
      <alignment horizontal="center" vertical="center" wrapText="1"/>
    </xf>
    <xf applyAlignment="1" borderId="1" fillId="0" fontId="5" numFmtId="164" pivotButton="0" quotePrefix="0" xfId="0">
      <alignment horizontal="center" vertical="center" wrapText="1"/>
    </xf>
    <xf applyAlignment="1" borderId="1" fillId="0" fontId="3" numFmtId="165" pivotButton="0" quotePrefix="0" xfId="0">
      <alignment horizontal="center" vertical="center" wrapText="1"/>
    </xf>
  </cellXfs>
  <cellStyles count="2">
    <cellStyle builtinId="0" name="Обычный" xfId="0"/>
    <cellStyle name="Excel Built-in Normal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sharedStrings.xml" Type="http://schemas.openxmlformats.org/officeDocument/2006/relationships/sharedStrings"/><Relationship Id="rId4" Target="styles.xml" Type="http://schemas.openxmlformats.org/officeDocument/2006/relationships/styles"/><Relationship Id="rId5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Q17"/>
  <sheetViews>
    <sheetView showGridLines="0" tabSelected="1" topLeftCell="G6" workbookViewId="0" zoomScaleNormal="70" zoomScalePageLayoutView="70">
      <selection activeCell="N16" sqref="N16"/>
    </sheetView>
  </sheetViews>
  <sheetFormatPr baseColWidth="8" defaultColWidth="8.85546875" defaultRowHeight="15" outlineLevelCol="0"/>
  <cols>
    <col customWidth="1" max="1" min="1" style="2" width="6.42578125"/>
    <col bestFit="1" customWidth="1" max="2" min="2" style="9" width="42"/>
    <col customWidth="1" max="3" min="3" style="2" width="20.7109375"/>
    <col customWidth="1" max="4" min="4" style="9" width="34"/>
    <col customWidth="1" max="5" min="5" style="2" width="20.5703125"/>
    <col customWidth="1" max="6" min="6" style="2" width="11"/>
    <col customWidth="1" max="7" min="7" style="2" width="21.28515625"/>
    <col customWidth="1" max="8" min="8" style="2" width="18"/>
    <col customWidth="1" max="9" min="9" style="9" width="22.7109375"/>
    <col customWidth="1" max="10" min="10" style="2" width="13.7109375"/>
    <col customWidth="1" max="11" min="11" style="12" width="13.7109375"/>
    <col customWidth="1" max="12" min="12" style="12" width="14.42578125"/>
    <col customWidth="1" max="13" min="13" style="12" width="11.85546875"/>
    <col customWidth="1" max="14" min="14" style="12" width="20.28515625"/>
    <col customWidth="1" max="15" min="15" style="2" width="13.7109375"/>
    <col customWidth="1" max="16" min="16" style="2" width="15.140625"/>
    <col customWidth="1" max="16384" min="17" style="15" width="8.85546875"/>
  </cols>
  <sheetData>
    <row r="1" spans="1:17">
      <c r="A1" s="8" t="s">
        <v>0</v>
      </c>
      <c r="C1" s="2" t="n"/>
      <c r="D1" s="2" t="n"/>
      <c r="E1" s="2" t="n"/>
      <c r="F1" s="2" t="n"/>
      <c r="G1" s="2" t="n"/>
      <c r="H1" s="2" t="n"/>
      <c r="I1" s="2" t="n"/>
      <c r="J1" s="2" t="n"/>
      <c r="K1" s="12" t="n"/>
      <c r="L1" s="12" t="n"/>
      <c r="M1" s="12" t="n"/>
      <c r="N1" s="12" t="n"/>
      <c r="O1" s="2" t="n"/>
      <c r="P1" s="2" t="n"/>
    </row>
    <row r="2" spans="1:17">
      <c r="A2" s="2" t="n"/>
      <c r="B2" s="8" t="n"/>
      <c r="C2" s="2" t="n"/>
      <c r="D2" s="2" t="n"/>
      <c r="E2" s="2" t="n"/>
      <c r="F2" s="2" t="n"/>
      <c r="G2" s="2" t="n"/>
      <c r="H2" s="2" t="n"/>
      <c r="I2" s="2" t="n"/>
      <c r="J2" s="2" t="n"/>
      <c r="K2" s="12" t="n"/>
      <c r="L2" s="12" t="n"/>
      <c r="M2" s="12" t="n"/>
      <c r="N2" s="12" t="n"/>
      <c r="O2" s="2" t="n"/>
      <c r="P2" s="2" t="n"/>
    </row>
    <row customHeight="1" ht="14.1" r="3" spans="1:17">
      <c r="A3" s="48" t="s">
        <v>1</v>
      </c>
      <c r="B3" s="48" t="s">
        <v>2</v>
      </c>
      <c r="C3" s="48" t="s">
        <v>3</v>
      </c>
      <c r="F3" s="48" t="s">
        <v>4</v>
      </c>
      <c r="G3" s="48" t="s">
        <v>5</v>
      </c>
      <c r="I3" s="48" t="s">
        <v>6</v>
      </c>
      <c r="K3" s="47" t="s">
        <v>7</v>
      </c>
      <c r="L3" s="47" t="s">
        <v>8</v>
      </c>
      <c r="M3" s="47" t="s">
        <v>9</v>
      </c>
      <c r="N3" s="47" t="s">
        <v>10</v>
      </c>
      <c r="O3" s="55" t="s">
        <v>11</v>
      </c>
      <c r="P3" s="55" t="s">
        <v>12</v>
      </c>
    </row>
    <row customHeight="1" ht="57" r="4" spans="1:17">
      <c r="C4" s="48" t="s">
        <v>13</v>
      </c>
      <c r="D4" s="48" t="s">
        <v>14</v>
      </c>
      <c r="E4" s="48" t="s">
        <v>15</v>
      </c>
      <c r="G4" s="48" t="s">
        <v>16</v>
      </c>
      <c r="H4" s="3" t="s">
        <v>17</v>
      </c>
      <c r="I4" s="48" t="s">
        <v>16</v>
      </c>
      <c r="J4" s="3" t="s">
        <v>17</v>
      </c>
    </row>
    <row customFormat="1" customHeight="1" ht="60" r="5" s="16" spans="1:17">
      <c r="A5" s="48" t="n">
        <v>1</v>
      </c>
      <c r="B5" s="25" t="s">
        <v>18</v>
      </c>
      <c r="C5" s="56" t="s">
        <v>19</v>
      </c>
      <c r="D5" s="25" t="s">
        <v>20</v>
      </c>
      <c r="E5" s="56" t="s">
        <v>21</v>
      </c>
      <c r="F5" s="48" t="s">
        <v>22</v>
      </c>
      <c r="G5" s="23" t="s">
        <v>23</v>
      </c>
      <c r="H5" s="49" t="n">
        <v>7725727149</v>
      </c>
      <c r="I5" s="23" t="s">
        <v>23</v>
      </c>
      <c r="J5" s="49" t="n">
        <v>7725727149</v>
      </c>
      <c r="K5" s="47" t="n">
        <v>43.72</v>
      </c>
      <c r="L5" s="57" t="n">
        <v>9418.304</v>
      </c>
      <c r="M5" s="47" t="n">
        <v>320</v>
      </c>
      <c r="N5" s="57" t="n">
        <v>6179.4</v>
      </c>
      <c r="O5" s="48" t="n">
        <v>2015</v>
      </c>
      <c r="P5" s="48" t="n">
        <v>2030</v>
      </c>
      <c r="Q5" s="20" t="n"/>
    </row>
    <row customFormat="1" customHeight="1" ht="60" r="6" s="16" spans="1:17">
      <c r="A6" s="48" t="n">
        <v>2</v>
      </c>
      <c r="B6" s="25" t="s">
        <v>24</v>
      </c>
      <c r="C6" s="56" t="s">
        <v>25</v>
      </c>
      <c r="D6" s="25" t="s">
        <v>26</v>
      </c>
      <c r="E6" s="48" t="s">
        <v>27</v>
      </c>
      <c r="F6" s="48" t="s">
        <v>22</v>
      </c>
      <c r="G6" s="23" t="s">
        <v>23</v>
      </c>
      <c r="H6" s="49" t="n">
        <v>7725727149</v>
      </c>
      <c r="I6" s="23" t="s">
        <v>23</v>
      </c>
      <c r="J6" s="49" t="n">
        <v>7725727149</v>
      </c>
      <c r="K6" s="47" t="n">
        <v>32.09</v>
      </c>
      <c r="L6" s="47" t="n">
        <v>8750</v>
      </c>
      <c r="M6" s="47" t="n">
        <v>350</v>
      </c>
      <c r="N6" s="57" t="n">
        <v>1051.15</v>
      </c>
      <c r="O6" s="48" t="n">
        <v>2015</v>
      </c>
      <c r="P6" s="48" t="n">
        <v>2038</v>
      </c>
      <c r="Q6" s="20" t="n"/>
    </row>
    <row customFormat="1" customHeight="1" ht="51" r="7" s="16" spans="1:17">
      <c r="A7" s="48" t="n">
        <v>3</v>
      </c>
      <c r="B7" s="25" t="s">
        <v>28</v>
      </c>
      <c r="C7" s="56" t="s">
        <v>29</v>
      </c>
      <c r="D7" s="25" t="s">
        <v>30</v>
      </c>
      <c r="E7" s="48" t="s">
        <v>31</v>
      </c>
      <c r="F7" s="48" t="s">
        <v>22</v>
      </c>
      <c r="G7" s="23" t="s">
        <v>32</v>
      </c>
      <c r="H7" s="49" t="n">
        <v>6450011003</v>
      </c>
      <c r="I7" s="23" t="s">
        <v>28</v>
      </c>
      <c r="J7" s="48" t="n">
        <v>6451125902</v>
      </c>
      <c r="K7" s="47" t="n">
        <v>23.57</v>
      </c>
      <c r="L7" s="47" t="n">
        <v>1305.3</v>
      </c>
      <c r="M7" s="47" t="n">
        <v>150</v>
      </c>
      <c r="N7" s="57" t="n">
        <v>1171.16</v>
      </c>
      <c r="O7" s="48" t="n">
        <v>2005</v>
      </c>
      <c r="P7" s="48" t="n">
        <v>2022</v>
      </c>
      <c r="Q7" s="20" t="n"/>
    </row>
    <row customFormat="1" customHeight="1" ht="51" r="8" s="16" spans="1:17">
      <c r="A8" s="48" t="n">
        <v>4</v>
      </c>
      <c r="B8" s="25" t="s">
        <v>33</v>
      </c>
      <c r="C8" s="49" t="s">
        <v>34</v>
      </c>
      <c r="D8" s="25" t="s">
        <v>35</v>
      </c>
      <c r="E8" s="48" t="n"/>
      <c r="F8" s="48" t="s">
        <v>22</v>
      </c>
      <c r="G8" s="23" t="s">
        <v>33</v>
      </c>
      <c r="H8" s="49" t="n">
        <v>6438911992</v>
      </c>
      <c r="I8" s="23" t="s">
        <v>33</v>
      </c>
      <c r="J8" s="49" t="n">
        <v>6438911992</v>
      </c>
      <c r="K8" s="47" t="n">
        <v>27.1</v>
      </c>
      <c r="L8" s="57" t="n">
        <v>561.357</v>
      </c>
      <c r="M8" s="47" t="n">
        <v>22.44</v>
      </c>
      <c r="N8" s="57" t="n">
        <v>426.31</v>
      </c>
      <c r="O8" s="48" t="n">
        <v>2008</v>
      </c>
      <c r="P8" s="48" t="n">
        <v>2026</v>
      </c>
      <c r="Q8" s="20" t="n"/>
    </row>
    <row customFormat="1" customHeight="1" ht="51" r="9" s="16" spans="1:17">
      <c r="A9" s="48" t="n">
        <v>5</v>
      </c>
      <c r="B9" s="25" t="s">
        <v>36</v>
      </c>
      <c r="C9" s="19" t="s">
        <v>37</v>
      </c>
      <c r="D9" s="25" t="s">
        <v>38</v>
      </c>
      <c r="E9" s="48" t="n"/>
      <c r="F9" s="48" t="s">
        <v>22</v>
      </c>
      <c r="G9" s="23" t="s">
        <v>36</v>
      </c>
      <c r="H9" s="49" t="n">
        <v>6404776174</v>
      </c>
      <c r="I9" s="23" t="s">
        <v>36</v>
      </c>
      <c r="J9" s="49" t="n">
        <v>6404776174</v>
      </c>
      <c r="K9" s="47" t="n">
        <v>2.7</v>
      </c>
      <c r="L9" s="47" t="n">
        <v>121.5</v>
      </c>
      <c r="M9" s="47" t="n">
        <v>5.5</v>
      </c>
      <c r="N9" s="57" t="n">
        <v>91.5</v>
      </c>
      <c r="O9" s="48" t="n">
        <v>2006</v>
      </c>
      <c r="P9" s="48" t="n">
        <v>2026</v>
      </c>
      <c r="Q9" s="20" t="n"/>
    </row>
    <row customFormat="1" customHeight="1" ht="60" r="10" s="16" spans="1:17">
      <c r="A10" s="48" t="n">
        <v>6</v>
      </c>
      <c r="B10" s="25" t="s">
        <v>39</v>
      </c>
      <c r="C10" s="56" t="s">
        <v>40</v>
      </c>
      <c r="D10" s="25" t="s">
        <v>41</v>
      </c>
      <c r="E10" s="48" t="s">
        <v>42</v>
      </c>
      <c r="F10" s="48" t="s">
        <v>22</v>
      </c>
      <c r="G10" s="23" t="s">
        <v>43</v>
      </c>
      <c r="H10" s="48" t="n">
        <v>6442010253</v>
      </c>
      <c r="I10" s="23" t="s">
        <v>44</v>
      </c>
      <c r="J10" s="48" t="n">
        <v>6442010895</v>
      </c>
      <c r="K10" s="47" t="n">
        <v>3</v>
      </c>
      <c r="L10" s="57" t="n">
        <v>147.622</v>
      </c>
      <c r="M10" s="57" t="n">
        <v>11</v>
      </c>
      <c r="N10" s="57" t="n">
        <v>52.26</v>
      </c>
      <c r="O10" s="48" t="n">
        <v>2009</v>
      </c>
      <c r="P10" s="48" t="n">
        <v>2031</v>
      </c>
      <c r="Q10" s="20" t="n"/>
    </row>
    <row customFormat="1" customHeight="1" ht="60" r="11" s="16" spans="1:17">
      <c r="A11" s="48" t="n">
        <v>7</v>
      </c>
      <c r="B11" s="25" t="s">
        <v>45</v>
      </c>
      <c r="C11" s="56" t="s">
        <v>46</v>
      </c>
      <c r="D11" s="25" t="s">
        <v>47</v>
      </c>
      <c r="E11" s="48" t="s">
        <v>48</v>
      </c>
      <c r="F11" s="48" t="s">
        <v>22</v>
      </c>
      <c r="G11" s="23" t="s">
        <v>49</v>
      </c>
      <c r="H11" s="48" t="n">
        <v>6419001518</v>
      </c>
      <c r="I11" s="23" t="s">
        <v>45</v>
      </c>
      <c r="J11" s="48" t="n">
        <v>6419008383</v>
      </c>
      <c r="K11" s="47" t="n">
        <v>3.44</v>
      </c>
      <c r="L11" s="57" t="n">
        <v>120.971</v>
      </c>
      <c r="M11" s="57" t="n">
        <v>2.419</v>
      </c>
      <c r="N11" s="57" t="n">
        <v>31.7</v>
      </c>
      <c r="O11" s="48" t="n">
        <v>2007</v>
      </c>
      <c r="P11" s="48" t="n">
        <v>2055</v>
      </c>
      <c r="Q11" s="20" t="n"/>
    </row>
    <row customFormat="1" customHeight="1" ht="60" r="12" s="16" spans="1:17">
      <c r="A12" s="48" t="n">
        <v>8</v>
      </c>
      <c r="B12" s="25" t="s">
        <v>50</v>
      </c>
      <c r="C12" s="26" t="s">
        <v>51</v>
      </c>
      <c r="D12" s="25" t="s">
        <v>52</v>
      </c>
      <c r="E12" s="48" t="s">
        <v>53</v>
      </c>
      <c r="F12" s="48" t="s">
        <v>22</v>
      </c>
      <c r="G12" s="23" t="s">
        <v>50</v>
      </c>
      <c r="H12" s="49" t="n">
        <v>6444009260</v>
      </c>
      <c r="I12" s="23" t="s">
        <v>50</v>
      </c>
      <c r="J12" s="49" t="n">
        <v>6444009260</v>
      </c>
      <c r="K12" s="47" t="s">
        <v>54</v>
      </c>
      <c r="L12" s="47" t="s">
        <v>55</v>
      </c>
      <c r="M12" s="47" t="n">
        <v>23.6</v>
      </c>
      <c r="N12" s="57" t="n">
        <v>52.3</v>
      </c>
      <c r="O12" s="48" t="n">
        <v>2003</v>
      </c>
      <c r="P12" s="48" t="n">
        <v>2030</v>
      </c>
      <c r="Q12" s="20" t="n"/>
    </row>
    <row customFormat="1" customHeight="1" ht="60" r="13" s="16" spans="1:17">
      <c r="A13" s="48" t="n">
        <v>9</v>
      </c>
      <c r="B13" s="25" t="s">
        <v>56</v>
      </c>
      <c r="C13" s="56" t="s">
        <v>57</v>
      </c>
      <c r="D13" s="25" t="s">
        <v>58</v>
      </c>
      <c r="E13" s="48" t="n"/>
      <c r="F13" s="48" t="s">
        <v>22</v>
      </c>
      <c r="G13" s="23" t="s">
        <v>56</v>
      </c>
      <c r="H13" s="49" t="n">
        <v>6446012004</v>
      </c>
      <c r="I13" s="23" t="s">
        <v>56</v>
      </c>
      <c r="J13" s="49" t="n">
        <v>6446012004</v>
      </c>
      <c r="K13" s="47" t="n">
        <v>10</v>
      </c>
      <c r="L13" s="47" t="n">
        <v>241.64</v>
      </c>
      <c r="M13" s="47" t="n">
        <v>14.123</v>
      </c>
      <c r="N13" s="57" t="n">
        <v>182</v>
      </c>
      <c r="O13" s="48" t="n">
        <v>2005</v>
      </c>
      <c r="P13" s="48" t="n">
        <v>2025</v>
      </c>
      <c r="Q13" s="20" t="n"/>
    </row>
    <row customFormat="1" customHeight="1" ht="51" r="14" s="16" spans="1:17">
      <c r="A14" s="48" t="n">
        <v>10</v>
      </c>
      <c r="B14" s="25" t="s">
        <v>59</v>
      </c>
      <c r="C14" s="56" t="s">
        <v>60</v>
      </c>
      <c r="D14" s="25" t="s">
        <v>61</v>
      </c>
      <c r="E14" s="48" t="s">
        <v>62</v>
      </c>
      <c r="F14" s="48" t="s">
        <v>22</v>
      </c>
      <c r="G14" s="25" t="s">
        <v>59</v>
      </c>
      <c r="H14" s="48" t="n">
        <v>6453092917</v>
      </c>
      <c r="I14" s="25" t="s">
        <v>59</v>
      </c>
      <c r="J14" s="48" t="n">
        <v>6453092917</v>
      </c>
      <c r="K14" s="47" t="n">
        <v>16.3</v>
      </c>
      <c r="L14" s="47" t="n">
        <v>500</v>
      </c>
      <c r="M14" s="47" t="n">
        <v>60</v>
      </c>
      <c r="N14" s="57" t="n">
        <v>262.34</v>
      </c>
      <c r="O14" s="48" t="n">
        <v>2008</v>
      </c>
      <c r="P14" s="48" t="n">
        <v>2037</v>
      </c>
      <c r="Q14" s="20" t="n"/>
    </row>
    <row customFormat="1" customHeight="1" ht="51" r="15" s="16" spans="1:17">
      <c r="A15" s="48" t="n">
        <v>11</v>
      </c>
      <c r="B15" s="25" t="s">
        <v>63</v>
      </c>
      <c r="C15" s="56" t="s">
        <v>64</v>
      </c>
      <c r="D15" s="14" t="s">
        <v>65</v>
      </c>
      <c r="E15" s="48" t="s">
        <v>66</v>
      </c>
      <c r="F15" s="48" t="s">
        <v>22</v>
      </c>
      <c r="G15" s="14" t="s">
        <v>63</v>
      </c>
      <c r="H15" s="49" t="n">
        <v>6452931119</v>
      </c>
      <c r="I15" s="14" t="s">
        <v>63</v>
      </c>
      <c r="J15" s="49" t="n">
        <v>6452931119</v>
      </c>
      <c r="K15" s="47" t="n">
        <v>36.2</v>
      </c>
      <c r="L15" s="47" t="n">
        <v>2000</v>
      </c>
      <c r="M15" s="47" t="n">
        <v>156</v>
      </c>
      <c r="N15" s="57" t="n">
        <v>1260.2</v>
      </c>
      <c r="O15" s="48" t="n">
        <v>2010</v>
      </c>
      <c r="P15" s="48" t="n">
        <v>2026</v>
      </c>
      <c r="Q15" s="20" t="n"/>
    </row>
    <row r="16" spans="1:17">
      <c r="A16" s="6" t="s">
        <v>67</v>
      </c>
      <c r="B16" s="4" t="n"/>
      <c r="C16" s="48" t="n"/>
      <c r="D16" s="4" t="n"/>
      <c r="E16" s="48" t="n"/>
      <c r="F16" s="48" t="n"/>
      <c r="G16" s="48" t="n"/>
      <c r="H16" s="48" t="n"/>
      <c r="I16" s="48" t="n"/>
      <c r="J16" s="48" t="n"/>
      <c r="K16" s="47" t="n"/>
      <c r="L16" s="47" t="n"/>
      <c r="M16" s="47" t="n"/>
      <c r="N16" s="47" t="n"/>
      <c r="O16" s="48" t="n"/>
      <c r="P16" s="48" t="n"/>
      <c r="Q16" s="20" t="n"/>
    </row>
    <row customHeight="1" ht="60" r="17" spans="1:17">
      <c r="A17" s="10" t="n">
        <v>12</v>
      </c>
      <c r="B17" s="4" t="s">
        <v>68</v>
      </c>
      <c r="C17" s="21" t="s">
        <v>69</v>
      </c>
      <c r="D17" s="14" t="s">
        <v>70</v>
      </c>
      <c r="E17" s="10" t="s">
        <v>71</v>
      </c>
      <c r="F17" s="10" t="n"/>
      <c r="G17" s="10" t="n"/>
      <c r="H17" s="10" t="n"/>
      <c r="I17" s="10" t="n"/>
      <c r="J17" s="10" t="n"/>
      <c r="K17" s="13" t="n"/>
      <c r="L17" s="22" t="n">
        <v>2400</v>
      </c>
      <c r="M17" s="22" t="n">
        <v>120</v>
      </c>
      <c r="N17" s="13" t="n"/>
      <c r="O17" s="10" t="n">
        <v>2022</v>
      </c>
      <c r="P17" s="48" t="n"/>
    </row>
  </sheetData>
  <mergeCells count="12">
    <mergeCell ref="A3:A4"/>
    <mergeCell ref="B3:B4"/>
    <mergeCell ref="F3:F4"/>
    <mergeCell ref="M3:M4"/>
    <mergeCell ref="I3:J3"/>
    <mergeCell ref="C3:E3"/>
    <mergeCell ref="P3:P4"/>
    <mergeCell ref="L3:L4"/>
    <mergeCell ref="G3:H3"/>
    <mergeCell ref="K3:K4"/>
    <mergeCell ref="N3:N4"/>
    <mergeCell ref="O3:O4"/>
  </mergeCells>
  <conditionalFormatting sqref="A1 M4:P4 C16 I3:P3 J17:M17 A15:A16 A3:G3 A4:J4 A2:P2 E16:P16 C1:P1 D17:H17 D15:E15 G15:L15">
    <cfRule dxfId="0" operator="containsText" priority="26" text="нет данных" type="containsText">
      <formula>NOT(ISERROR(SEARCH("нет данных",A1)))</formula>
    </cfRule>
  </conditionalFormatting>
  <conditionalFormatting sqref="O17:P17 A17">
    <cfRule dxfId="0" operator="containsText" priority="21" text="нет данных" type="containsText">
      <formula>NOT(ISERROR(SEARCH("нет данных",A17)))</formula>
    </cfRule>
  </conditionalFormatting>
  <conditionalFormatting sqref="N15:O15">
    <cfRule dxfId="0" operator="containsText" priority="19" text="нет данных" type="containsText">
      <formula>NOT(ISERROR(SEARCH("нет данных",N15)))</formula>
    </cfRule>
  </conditionalFormatting>
  <conditionalFormatting sqref="M15">
    <cfRule dxfId="0" operator="containsText" priority="18" text="нет данных" type="containsText">
      <formula>NOT(ISERROR(SEARCH("нет данных",M15)))</formula>
    </cfRule>
  </conditionalFormatting>
  <conditionalFormatting sqref="J14:L14 H14 E14">
    <cfRule dxfId="0" operator="containsText" priority="14" text="нет данных" type="containsText">
      <formula>NOT(ISERROR(SEARCH("нет данных",E14)))</formula>
    </cfRule>
  </conditionalFormatting>
  <conditionalFormatting sqref="N14:O14 C14 A14">
    <cfRule dxfId="0" operator="containsText" priority="13" text="нет данных" type="containsText">
      <formula>NOT(ISERROR(SEARCH("нет данных",A14)))</formula>
    </cfRule>
  </conditionalFormatting>
  <conditionalFormatting sqref="M14">
    <cfRule dxfId="0" operator="containsText" priority="12" text="нет данных" type="containsText">
      <formula>NOT(ISERROR(SEARCH("нет данных",M14)))</formula>
    </cfRule>
  </conditionalFormatting>
  <conditionalFormatting sqref="E11:E13 J5:L9 J11:L13 H5:H9 H11:H13 E5:E9 F5:F15">
    <cfRule dxfId="0" operator="containsText" priority="8" text="нет данных" type="containsText">
      <formula>NOT(ISERROR(SEARCH("нет данных",E5)))</formula>
    </cfRule>
  </conditionalFormatting>
  <conditionalFormatting sqref="N5:O9 C5:C9 A5:A9 A11:A13 C11:C13 N11:O13">
    <cfRule dxfId="0" operator="containsText" priority="7" text="нет данных" type="containsText">
      <formula>NOT(ISERROR(SEARCH("нет данных",A5)))</formula>
    </cfRule>
  </conditionalFormatting>
  <conditionalFormatting sqref="M5:M9 M11:M13">
    <cfRule dxfId="0" operator="containsText" priority="6" text="нет данных" type="containsText">
      <formula>NOT(ISERROR(SEARCH("нет данных",M5)))</formula>
    </cfRule>
  </conditionalFormatting>
  <conditionalFormatting sqref="J10:L10 H10 E10">
    <cfRule dxfId="0" operator="containsText" priority="5" text="нет данных" type="containsText">
      <formula>NOT(ISERROR(SEARCH("нет данных",E10)))</formula>
    </cfRule>
  </conditionalFormatting>
  <conditionalFormatting sqref="N10:O10 C10 A10">
    <cfRule dxfId="0" operator="containsText" priority="4" text="нет данных" type="containsText">
      <formula>NOT(ISERROR(SEARCH("нет данных",A10)))</formula>
    </cfRule>
  </conditionalFormatting>
  <conditionalFormatting sqref="M10">
    <cfRule dxfId="0" operator="containsText" priority="3" text="нет данных" type="containsText">
      <formula>NOT(ISERROR(SEARCH("нет данных",M10)))</formula>
    </cfRule>
  </conditionalFormatting>
  <conditionalFormatting sqref="C15">
    <cfRule dxfId="0" operator="containsText" priority="2" text="нет данных" type="containsText">
      <formula>NOT(ISERROR(SEARCH("нет данных",C15)))</formula>
    </cfRule>
  </conditionalFormatting>
  <conditionalFormatting sqref="C17">
    <cfRule dxfId="0" operator="containsText" priority="1" text="нет данных" type="containsText">
      <formula>NOT(ISERROR(SEARCH("нет данных",C17)))</formula>
    </cfRule>
  </conditionalFormatting>
  <printOptions horizontalCentered="1"/>
  <pageMargins bottom="0.7874015748031497" footer="0.3149606299212598" header="0.3149606299212598" left="0.3937007874015748" right="0.3937007874015748" top="0.7874015748031497"/>
  <pageSetup fitToHeight="0" orientation="portrait" paperSize="9" scale="75"/>
  <headerFooter>
    <oddHeader>&amp;CПриложение А10. Перечень объектов размещения ТКО</oddHeader>
    <oddFooter>&amp;C&amp;"Times New Roman,обычный"Страница  &amp;P из &amp;N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A17"/>
  <sheetViews>
    <sheetView showGridLines="0" workbookViewId="0" zoomScaleNormal="100" zoomScalePageLayoutView="70">
      <pane activePane="bottomRight" state="frozen" topLeftCell="J3" xSplit="2" ySplit="2"/>
      <selection activeCell="C1" pane="topRight" sqref="C1"/>
      <selection activeCell="A3" pane="bottomLeft" sqref="A3"/>
      <selection activeCell="J3" pane="bottomRight" sqref="J3:J4"/>
    </sheetView>
  </sheetViews>
  <sheetFormatPr baseColWidth="8" defaultColWidth="8.85546875" defaultRowHeight="12.75" outlineLevelCol="0"/>
  <cols>
    <col customWidth="1" max="1" min="1" style="40" width="8"/>
    <col bestFit="1" customWidth="1" max="2" min="2" style="28" width="41.5703125"/>
    <col bestFit="1" customWidth="1" max="3" min="3" style="40" width="19"/>
    <col customWidth="1" max="4" min="4" style="28" width="34"/>
    <col bestFit="1" customWidth="1" max="5" min="5" style="40" width="35.42578125"/>
    <col bestFit="1" customWidth="1" max="6" min="6" style="40" width="31"/>
    <col bestFit="1" customWidth="1" max="7" min="7" style="30" width="47"/>
    <col bestFit="1" customWidth="1" max="8" min="8" style="31" width="35.42578125"/>
    <col bestFit="1" customWidth="1" max="9" min="9" style="31" width="50.28515625"/>
    <col bestFit="1" customWidth="1" max="10" min="10" style="31" width="22.85546875"/>
    <col bestFit="1" customWidth="1" max="11" min="11" style="31" width="22"/>
    <col bestFit="1" customWidth="1" max="12" min="12" style="31" width="11.140625"/>
    <col bestFit="1" customWidth="1" max="13" min="13" style="31" width="10.5703125"/>
    <col bestFit="1" customWidth="1" max="14" min="14" style="31" width="10.85546875"/>
    <col bestFit="1" customWidth="1" max="15" min="15" style="31" width="13.85546875"/>
    <col bestFit="1" customWidth="1" max="16" min="16" style="31" width="9.7109375"/>
    <col bestFit="1" customWidth="1" max="17" min="17" style="31" width="21.140625"/>
    <col bestFit="1" customWidth="1" max="18" min="18" style="31" width="8.7109375"/>
    <col bestFit="1" customWidth="1" max="19" min="19" style="31" width="12.140625"/>
    <col bestFit="1" customWidth="1" max="20" min="20" style="31" width="9.28515625"/>
    <col bestFit="1" customWidth="1" max="22" min="21" style="31" width="8"/>
    <col bestFit="1" customWidth="1" max="23" min="23" style="31" width="13.42578125"/>
    <col bestFit="1" customWidth="1" max="24" min="24" style="31" width="12.7109375"/>
    <col bestFit="1" customWidth="1" max="25" min="25" style="31" width="36.42578125"/>
    <col bestFit="1" customWidth="1" max="26" min="26" style="31" width="40"/>
    <col bestFit="1" customWidth="1" max="27" min="27" style="31" width="33.140625"/>
    <col customWidth="1" max="16384" min="28" style="31" width="8.85546875"/>
  </cols>
  <sheetData>
    <row r="1" spans="1:27">
      <c r="A1" s="27" t="s">
        <v>0</v>
      </c>
      <c r="C1" s="40" t="n"/>
      <c r="D1" s="40" t="n"/>
      <c r="E1" s="40" t="n"/>
      <c r="F1" s="40" t="n"/>
    </row>
    <row r="2" spans="1:27">
      <c r="A2" s="40" t="n"/>
      <c r="B2" s="27" t="n"/>
      <c r="C2" s="40" t="n"/>
      <c r="D2" s="40" t="n"/>
      <c r="E2" s="40" t="n"/>
      <c r="F2" s="40" t="n"/>
    </row>
    <row r="3" spans="1:27">
      <c r="A3" s="49" t="s">
        <v>1</v>
      </c>
      <c r="B3" s="49" t="s">
        <v>2</v>
      </c>
      <c r="C3" s="49" t="s">
        <v>3</v>
      </c>
      <c r="E3" s="49" t="s">
        <v>72</v>
      </c>
      <c r="F3" s="50" t="s">
        <v>73</v>
      </c>
      <c r="G3" s="49" t="s">
        <v>74</v>
      </c>
      <c r="H3" s="50" t="s">
        <v>75</v>
      </c>
      <c r="I3" s="49" t="s">
        <v>76</v>
      </c>
      <c r="J3" s="49" t="s">
        <v>77</v>
      </c>
      <c r="K3" s="53" t="s">
        <v>78</v>
      </c>
      <c r="M3" s="52" t="s">
        <v>79</v>
      </c>
      <c r="Y3" s="52" t="s">
        <v>80</v>
      </c>
      <c r="Z3" s="52" t="s">
        <v>81</v>
      </c>
      <c r="AA3" s="52" t="s">
        <v>82</v>
      </c>
    </row>
    <row customHeight="1" ht="63.75" r="4" spans="1:27">
      <c r="C4" s="49" t="s">
        <v>13</v>
      </c>
      <c r="D4" s="49" t="s">
        <v>14</v>
      </c>
      <c r="K4" s="49" t="s">
        <v>83</v>
      </c>
      <c r="L4" s="49" t="s">
        <v>84</v>
      </c>
      <c r="M4" s="52" t="s">
        <v>85</v>
      </c>
      <c r="N4" s="52" t="s">
        <v>86</v>
      </c>
      <c r="O4" s="52" t="s">
        <v>87</v>
      </c>
      <c r="P4" s="52" t="s">
        <v>88</v>
      </c>
      <c r="Q4" s="52" t="s">
        <v>89</v>
      </c>
      <c r="R4" s="52" t="s">
        <v>90</v>
      </c>
      <c r="S4" s="52" t="s">
        <v>91</v>
      </c>
      <c r="T4" s="52" t="s">
        <v>92</v>
      </c>
      <c r="U4" s="52" t="s">
        <v>93</v>
      </c>
      <c r="V4" s="52" t="s">
        <v>94</v>
      </c>
      <c r="W4" s="52" t="s">
        <v>95</v>
      </c>
      <c r="X4" s="52" t="s">
        <v>96</v>
      </c>
    </row>
    <row customHeight="1" ht="76.5" r="5" spans="1:27">
      <c r="A5" s="49" t="n">
        <v>1</v>
      </c>
      <c r="B5" s="33" t="s">
        <v>18</v>
      </c>
      <c r="C5" s="56" t="s">
        <v>19</v>
      </c>
      <c r="D5" s="33" t="s">
        <v>20</v>
      </c>
      <c r="E5" s="49" t="s">
        <v>97</v>
      </c>
      <c r="F5" s="51" t="s">
        <v>98</v>
      </c>
      <c r="G5" s="49" t="s">
        <v>99</v>
      </c>
      <c r="H5" s="51" t="s">
        <v>100</v>
      </c>
      <c r="I5" s="35" t="s">
        <v>101</v>
      </c>
      <c r="J5" s="49" t="s">
        <v>102</v>
      </c>
      <c r="K5" s="49" t="s">
        <v>103</v>
      </c>
      <c r="L5" s="49" t="n">
        <v>500</v>
      </c>
      <c r="M5" s="36" t="s">
        <v>104</v>
      </c>
      <c r="N5" s="52" t="s">
        <v>105</v>
      </c>
      <c r="O5" s="52" t="s">
        <v>106</v>
      </c>
      <c r="P5" s="52" t="s">
        <v>106</v>
      </c>
      <c r="Q5" s="52" t="s">
        <v>107</v>
      </c>
      <c r="R5" s="52" t="s">
        <v>106</v>
      </c>
      <c r="S5" s="52" t="s">
        <v>106</v>
      </c>
      <c r="T5" s="52" t="s">
        <v>108</v>
      </c>
      <c r="U5" s="52" t="s">
        <v>109</v>
      </c>
      <c r="V5" s="52" t="s">
        <v>106</v>
      </c>
      <c r="W5" s="52" t="s">
        <v>106</v>
      </c>
      <c r="X5" s="52" t="s">
        <v>109</v>
      </c>
      <c r="Y5" s="52" t="s">
        <v>106</v>
      </c>
      <c r="Z5" s="52" t="s">
        <v>110</v>
      </c>
      <c r="AA5" s="52" t="s">
        <v>111</v>
      </c>
    </row>
    <row customHeight="1" ht="165.75" r="6" spans="1:27">
      <c r="A6" s="49" t="n">
        <v>2</v>
      </c>
      <c r="B6" s="33" t="s">
        <v>24</v>
      </c>
      <c r="C6" s="56" t="s">
        <v>25</v>
      </c>
      <c r="D6" s="33" t="s">
        <v>26</v>
      </c>
      <c r="E6" s="49" t="s">
        <v>112</v>
      </c>
      <c r="F6" s="51" t="s">
        <v>113</v>
      </c>
      <c r="G6" s="49" t="s">
        <v>114</v>
      </c>
      <c r="H6" s="51" t="s">
        <v>100</v>
      </c>
      <c r="I6" s="35" t="s">
        <v>101</v>
      </c>
      <c r="J6" s="49" t="s">
        <v>115</v>
      </c>
      <c r="K6" s="49" t="s">
        <v>103</v>
      </c>
      <c r="L6" s="49" t="n">
        <v>1000</v>
      </c>
      <c r="M6" s="36" t="s">
        <v>104</v>
      </c>
      <c r="N6" s="52" t="s">
        <v>105</v>
      </c>
      <c r="O6" s="52" t="s">
        <v>106</v>
      </c>
      <c r="P6" s="52" t="s">
        <v>106</v>
      </c>
      <c r="Q6" s="52" t="s">
        <v>107</v>
      </c>
      <c r="R6" s="52" t="s">
        <v>106</v>
      </c>
      <c r="S6" s="52" t="s">
        <v>106</v>
      </c>
      <c r="T6" s="52" t="s">
        <v>108</v>
      </c>
      <c r="U6" s="52" t="s">
        <v>109</v>
      </c>
      <c r="V6" s="52" t="s">
        <v>106</v>
      </c>
      <c r="W6" s="52" t="s">
        <v>106</v>
      </c>
      <c r="X6" s="52" t="s">
        <v>109</v>
      </c>
      <c r="Y6" s="52" t="s">
        <v>106</v>
      </c>
      <c r="Z6" s="52" t="s">
        <v>110</v>
      </c>
      <c r="AA6" s="52" t="s">
        <v>111</v>
      </c>
    </row>
    <row customHeight="1" ht="51" r="7" spans="1:27">
      <c r="A7" s="49" t="n">
        <v>3</v>
      </c>
      <c r="B7" s="33" t="s">
        <v>28</v>
      </c>
      <c r="C7" s="56" t="s">
        <v>29</v>
      </c>
      <c r="D7" s="33" t="s">
        <v>30</v>
      </c>
      <c r="E7" s="49" t="s">
        <v>116</v>
      </c>
      <c r="F7" s="49" t="s">
        <v>117</v>
      </c>
      <c r="G7" s="49" t="s">
        <v>118</v>
      </c>
      <c r="H7" s="49" t="s">
        <v>119</v>
      </c>
      <c r="I7" s="49" t="s">
        <v>120</v>
      </c>
      <c r="J7" s="49" t="s">
        <v>121</v>
      </c>
      <c r="K7" s="49" t="s">
        <v>122</v>
      </c>
      <c r="L7" s="49" t="n">
        <v>500</v>
      </c>
      <c r="M7" s="52" t="s">
        <v>123</v>
      </c>
      <c r="N7" s="52" t="s">
        <v>124</v>
      </c>
      <c r="O7" s="52" t="s">
        <v>106</v>
      </c>
      <c r="P7" s="52" t="s">
        <v>106</v>
      </c>
      <c r="Q7" s="52" t="s">
        <v>125</v>
      </c>
      <c r="R7" s="52" t="s">
        <v>106</v>
      </c>
      <c r="S7" s="52" t="s">
        <v>106</v>
      </c>
      <c r="T7" s="52" t="s">
        <v>106</v>
      </c>
      <c r="U7" s="52" t="s">
        <v>109</v>
      </c>
      <c r="V7" s="52" t="s">
        <v>106</v>
      </c>
      <c r="W7" s="52" t="s">
        <v>106</v>
      </c>
      <c r="X7" s="52" t="s">
        <v>109</v>
      </c>
      <c r="Y7" s="52" t="s">
        <v>106</v>
      </c>
      <c r="Z7" s="52" t="s">
        <v>110</v>
      </c>
      <c r="AA7" s="52" t="s">
        <v>111</v>
      </c>
    </row>
    <row customHeight="1" ht="76.5" r="8" spans="1:27">
      <c r="A8" s="49" t="n">
        <v>4</v>
      </c>
      <c r="B8" s="33" t="s">
        <v>33</v>
      </c>
      <c r="C8" s="49" t="s">
        <v>34</v>
      </c>
      <c r="D8" s="37" t="s">
        <v>126</v>
      </c>
      <c r="E8" s="38" t="s">
        <v>127</v>
      </c>
      <c r="F8" s="45" t="s">
        <v>128</v>
      </c>
      <c r="G8" s="49" t="s">
        <v>129</v>
      </c>
      <c r="H8" s="38" t="s">
        <v>130</v>
      </c>
      <c r="I8" s="49" t="s">
        <v>131</v>
      </c>
      <c r="J8" s="49" t="s">
        <v>132</v>
      </c>
      <c r="K8" s="38" t="s">
        <v>133</v>
      </c>
      <c r="L8" s="36" t="n">
        <v>500</v>
      </c>
      <c r="M8" s="36" t="s">
        <v>104</v>
      </c>
      <c r="N8" s="36" t="s">
        <v>134</v>
      </c>
      <c r="O8" s="52" t="s">
        <v>106</v>
      </c>
      <c r="P8" s="52" t="s">
        <v>106</v>
      </c>
      <c r="Q8" s="36" t="s">
        <v>135</v>
      </c>
      <c r="R8" s="52" t="s">
        <v>106</v>
      </c>
      <c r="S8" s="52" t="s">
        <v>106</v>
      </c>
      <c r="T8" s="52" t="s">
        <v>106</v>
      </c>
      <c r="U8" s="52" t="s">
        <v>109</v>
      </c>
      <c r="V8" s="52" t="s">
        <v>106</v>
      </c>
      <c r="W8" s="52" t="s">
        <v>106</v>
      </c>
      <c r="X8" s="52" t="s">
        <v>109</v>
      </c>
      <c r="Y8" s="52" t="s">
        <v>106</v>
      </c>
      <c r="Z8" s="52" t="s">
        <v>110</v>
      </c>
      <c r="AA8" s="52" t="s">
        <v>111</v>
      </c>
    </row>
    <row customHeight="1" ht="51" r="9" spans="1:27">
      <c r="A9" s="49" t="n">
        <v>5</v>
      </c>
      <c r="B9" s="33" t="s">
        <v>36</v>
      </c>
      <c r="C9" s="19" t="s">
        <v>37</v>
      </c>
      <c r="D9" s="33" t="s">
        <v>38</v>
      </c>
      <c r="E9" s="49" t="s">
        <v>136</v>
      </c>
      <c r="F9" s="51" t="s">
        <v>137</v>
      </c>
      <c r="G9" s="49" t="s">
        <v>138</v>
      </c>
      <c r="H9" s="51" t="n"/>
      <c r="I9" s="49" t="s">
        <v>139</v>
      </c>
      <c r="J9" s="49" t="s">
        <v>140</v>
      </c>
      <c r="K9" s="49" t="s">
        <v>103</v>
      </c>
      <c r="L9" s="51" t="n">
        <v>500</v>
      </c>
      <c r="M9" s="52" t="s">
        <v>141</v>
      </c>
      <c r="N9" s="52" t="s">
        <v>124</v>
      </c>
      <c r="O9" s="52" t="s">
        <v>106</v>
      </c>
      <c r="P9" s="52" t="s">
        <v>106</v>
      </c>
      <c r="Q9" s="36" t="s">
        <v>135</v>
      </c>
      <c r="R9" s="52" t="s">
        <v>106</v>
      </c>
      <c r="S9" s="52" t="s">
        <v>106</v>
      </c>
      <c r="T9" s="52" t="s">
        <v>109</v>
      </c>
      <c r="U9" s="52" t="s">
        <v>109</v>
      </c>
      <c r="V9" s="52" t="s">
        <v>106</v>
      </c>
      <c r="W9" s="52" t="s">
        <v>106</v>
      </c>
      <c r="X9" s="52" t="s">
        <v>109</v>
      </c>
      <c r="Y9" s="52" t="s">
        <v>106</v>
      </c>
      <c r="Z9" s="52" t="s">
        <v>110</v>
      </c>
      <c r="AA9" s="52" t="s">
        <v>111</v>
      </c>
    </row>
    <row customHeight="1" ht="51" r="10" spans="1:27">
      <c r="A10" s="49" t="n">
        <v>6</v>
      </c>
      <c r="B10" s="33" t="s">
        <v>39</v>
      </c>
      <c r="C10" s="56" t="s">
        <v>40</v>
      </c>
      <c r="D10" s="33" t="s">
        <v>41</v>
      </c>
      <c r="E10" s="49" t="s">
        <v>142</v>
      </c>
      <c r="F10" s="39" t="s">
        <v>143</v>
      </c>
      <c r="G10" s="49" t="s">
        <v>144</v>
      </c>
      <c r="H10" s="49" t="s">
        <v>145</v>
      </c>
      <c r="I10" s="49" t="s">
        <v>146</v>
      </c>
      <c r="J10" s="49" t="s">
        <v>147</v>
      </c>
      <c r="K10" s="49" t="s">
        <v>103</v>
      </c>
      <c r="L10" s="49" t="n">
        <v>500</v>
      </c>
      <c r="M10" s="52" t="s">
        <v>141</v>
      </c>
      <c r="N10" s="52" t="s">
        <v>124</v>
      </c>
      <c r="O10" s="52" t="s">
        <v>106</v>
      </c>
      <c r="P10" s="52" t="s">
        <v>106</v>
      </c>
      <c r="Q10" s="52" t="s">
        <v>135</v>
      </c>
      <c r="R10" s="52" t="s">
        <v>106</v>
      </c>
      <c r="S10" s="52" t="s">
        <v>106</v>
      </c>
      <c r="T10" s="52" t="s">
        <v>106</v>
      </c>
      <c r="U10" s="52" t="s">
        <v>109</v>
      </c>
      <c r="V10" s="52" t="s">
        <v>106</v>
      </c>
      <c r="W10" s="52" t="s">
        <v>106</v>
      </c>
      <c r="X10" s="52" t="s">
        <v>109</v>
      </c>
      <c r="Y10" s="52" t="s">
        <v>106</v>
      </c>
      <c r="Z10" s="52" t="s">
        <v>110</v>
      </c>
      <c r="AA10" s="52" t="s">
        <v>111</v>
      </c>
    </row>
    <row customHeight="1" ht="51" r="11" spans="1:27">
      <c r="A11" s="49" t="n">
        <v>7</v>
      </c>
      <c r="B11" s="33" t="s">
        <v>45</v>
      </c>
      <c r="C11" s="56" t="s">
        <v>46</v>
      </c>
      <c r="D11" s="33" t="s">
        <v>47</v>
      </c>
      <c r="E11" s="49" t="s">
        <v>148</v>
      </c>
      <c r="F11" s="49" t="s">
        <v>149</v>
      </c>
      <c r="G11" s="49" t="s">
        <v>150</v>
      </c>
      <c r="H11" s="49" t="s">
        <v>151</v>
      </c>
      <c r="I11" s="49" t="s">
        <v>152</v>
      </c>
      <c r="J11" s="49" t="s">
        <v>153</v>
      </c>
      <c r="K11" s="49" t="s">
        <v>103</v>
      </c>
      <c r="L11" s="49" t="n">
        <v>500</v>
      </c>
      <c r="M11" s="52" t="s">
        <v>141</v>
      </c>
      <c r="N11" s="52" t="s">
        <v>124</v>
      </c>
      <c r="O11" s="52" t="s">
        <v>106</v>
      </c>
      <c r="P11" s="52" t="s">
        <v>106</v>
      </c>
      <c r="Q11" s="52" t="s">
        <v>154</v>
      </c>
      <c r="R11" s="52" t="s">
        <v>155</v>
      </c>
      <c r="S11" s="52" t="s">
        <v>106</v>
      </c>
      <c r="T11" s="52" t="s">
        <v>109</v>
      </c>
      <c r="U11" s="52" t="s">
        <v>109</v>
      </c>
      <c r="V11" s="52" t="s">
        <v>106</v>
      </c>
      <c r="W11" s="52" t="s">
        <v>106</v>
      </c>
      <c r="X11" s="52" t="s">
        <v>109</v>
      </c>
      <c r="Y11" s="52" t="s">
        <v>106</v>
      </c>
      <c r="Z11" s="52" t="s">
        <v>110</v>
      </c>
      <c r="AA11" s="52" t="s">
        <v>111</v>
      </c>
    </row>
    <row customHeight="1" ht="102" r="12" spans="1:27">
      <c r="A12" s="49" t="n">
        <v>8</v>
      </c>
      <c r="B12" s="33" t="s">
        <v>50</v>
      </c>
      <c r="C12" s="49" t="s">
        <v>51</v>
      </c>
      <c r="D12" s="33" t="s">
        <v>52</v>
      </c>
      <c r="E12" s="49" t="s">
        <v>156</v>
      </c>
      <c r="F12" s="38" t="s">
        <v>157</v>
      </c>
      <c r="G12" s="49" t="n"/>
      <c r="H12" s="49" t="s">
        <v>158</v>
      </c>
      <c r="I12" s="49" t="s">
        <v>159</v>
      </c>
      <c r="J12" s="49" t="s">
        <v>160</v>
      </c>
      <c r="K12" s="49" t="s">
        <v>103</v>
      </c>
      <c r="L12" s="49" t="n">
        <v>500</v>
      </c>
      <c r="M12" s="52" t="s">
        <v>141</v>
      </c>
      <c r="N12" s="52" t="s">
        <v>124</v>
      </c>
      <c r="O12" s="52" t="s">
        <v>106</v>
      </c>
      <c r="P12" s="52" t="s">
        <v>106</v>
      </c>
      <c r="Q12" s="52" t="s">
        <v>154</v>
      </c>
      <c r="R12" s="52" t="s">
        <v>106</v>
      </c>
      <c r="S12" s="52" t="s">
        <v>106</v>
      </c>
      <c r="T12" s="52" t="s">
        <v>106</v>
      </c>
      <c r="U12" s="52" t="s">
        <v>109</v>
      </c>
      <c r="V12" s="52" t="s">
        <v>106</v>
      </c>
      <c r="W12" s="52" t="s">
        <v>106</v>
      </c>
      <c r="X12" s="52" t="s">
        <v>109</v>
      </c>
      <c r="Y12" s="52" t="s">
        <v>106</v>
      </c>
      <c r="Z12" s="52" t="s">
        <v>110</v>
      </c>
      <c r="AA12" s="52" t="s">
        <v>111</v>
      </c>
    </row>
    <row customHeight="1" ht="76.5" r="13" spans="1:27">
      <c r="A13" s="49" t="n">
        <v>9</v>
      </c>
      <c r="B13" s="33" t="s">
        <v>56</v>
      </c>
      <c r="C13" s="56" t="s">
        <v>57</v>
      </c>
      <c r="D13" s="37" t="s">
        <v>58</v>
      </c>
      <c r="E13" s="49" t="s">
        <v>161</v>
      </c>
      <c r="F13" s="38" t="s">
        <v>162</v>
      </c>
      <c r="G13" s="49" t="s">
        <v>163</v>
      </c>
      <c r="H13" s="52" t="s">
        <v>164</v>
      </c>
      <c r="I13" s="49" t="s">
        <v>165</v>
      </c>
      <c r="J13" s="49" t="s">
        <v>166</v>
      </c>
      <c r="K13" s="49" t="s">
        <v>103</v>
      </c>
      <c r="L13" s="49" t="n">
        <v>500</v>
      </c>
      <c r="M13" s="52" t="s">
        <v>141</v>
      </c>
      <c r="N13" s="52" t="s">
        <v>167</v>
      </c>
      <c r="O13" s="52" t="s">
        <v>108</v>
      </c>
      <c r="P13" s="52" t="s">
        <v>108</v>
      </c>
      <c r="Q13" s="52" t="s">
        <v>168</v>
      </c>
      <c r="R13" s="52" t="s">
        <v>108</v>
      </c>
      <c r="S13" s="52" t="s">
        <v>108</v>
      </c>
      <c r="T13" s="52" t="s">
        <v>108</v>
      </c>
      <c r="U13" s="52" t="s">
        <v>169</v>
      </c>
      <c r="V13" s="52" t="s">
        <v>108</v>
      </c>
      <c r="W13" s="52" t="s">
        <v>108</v>
      </c>
      <c r="X13" s="52" t="s">
        <v>169</v>
      </c>
      <c r="Y13" s="52" t="s">
        <v>108</v>
      </c>
      <c r="Z13" s="52" t="s">
        <v>110</v>
      </c>
      <c r="AA13" s="52" t="s">
        <v>111</v>
      </c>
    </row>
    <row customHeight="1" ht="89.25" r="14" spans="1:27">
      <c r="A14" s="49" t="n">
        <v>10</v>
      </c>
      <c r="B14" s="33" t="s">
        <v>59</v>
      </c>
      <c r="C14" s="56" t="s">
        <v>60</v>
      </c>
      <c r="D14" s="37" t="s">
        <v>170</v>
      </c>
      <c r="E14" s="49" t="s">
        <v>171</v>
      </c>
      <c r="G14" s="49" t="s">
        <v>172</v>
      </c>
      <c r="H14" s="49" t="s">
        <v>173</v>
      </c>
      <c r="I14" s="49" t="s">
        <v>174</v>
      </c>
      <c r="J14" s="49" t="s">
        <v>175</v>
      </c>
      <c r="K14" s="49" t="s">
        <v>103</v>
      </c>
      <c r="L14" s="49" t="n">
        <v>500</v>
      </c>
      <c r="M14" s="52" t="s">
        <v>141</v>
      </c>
      <c r="N14" s="52" t="s">
        <v>134</v>
      </c>
      <c r="O14" s="52" t="s">
        <v>106</v>
      </c>
      <c r="P14" s="52" t="s">
        <v>106</v>
      </c>
      <c r="Q14" s="52" t="s">
        <v>176</v>
      </c>
      <c r="R14" s="52" t="s">
        <v>155</v>
      </c>
      <c r="S14" s="52" t="s">
        <v>106</v>
      </c>
      <c r="T14" s="52" t="s">
        <v>106</v>
      </c>
      <c r="U14" s="52" t="s">
        <v>109</v>
      </c>
      <c r="V14" s="52" t="s">
        <v>106</v>
      </c>
      <c r="W14" s="52" t="s">
        <v>106</v>
      </c>
      <c r="X14" s="52" t="s">
        <v>109</v>
      </c>
      <c r="Y14" s="52" t="s">
        <v>106</v>
      </c>
      <c r="Z14" s="52" t="s">
        <v>110</v>
      </c>
      <c r="AA14" s="52" t="s">
        <v>111</v>
      </c>
    </row>
    <row customHeight="1" ht="63.75" r="15" spans="1:27">
      <c r="A15" s="49" t="n">
        <v>11</v>
      </c>
      <c r="B15" s="33" t="s">
        <v>63</v>
      </c>
      <c r="C15" s="56" t="s">
        <v>64</v>
      </c>
      <c r="D15" s="37" t="s">
        <v>65</v>
      </c>
      <c r="E15" s="49" t="s">
        <v>177</v>
      </c>
      <c r="F15" s="49" t="s">
        <v>178</v>
      </c>
      <c r="G15" s="49" t="s">
        <v>179</v>
      </c>
      <c r="H15" s="49" t="s">
        <v>180</v>
      </c>
      <c r="I15" s="49" t="s">
        <v>181</v>
      </c>
      <c r="J15" s="49" t="s">
        <v>182</v>
      </c>
      <c r="K15" s="49" t="s">
        <v>103</v>
      </c>
      <c r="L15" s="49" t="n">
        <v>500</v>
      </c>
      <c r="M15" s="52" t="s">
        <v>123</v>
      </c>
      <c r="N15" s="52" t="s">
        <v>124</v>
      </c>
      <c r="O15" s="52" t="s">
        <v>106</v>
      </c>
      <c r="P15" s="52" t="s">
        <v>106</v>
      </c>
      <c r="Q15" s="52" t="s">
        <v>183</v>
      </c>
      <c r="R15" s="52" t="s">
        <v>106</v>
      </c>
      <c r="S15" s="52" t="s">
        <v>106</v>
      </c>
      <c r="T15" s="52" t="s">
        <v>108</v>
      </c>
      <c r="U15" s="52" t="s">
        <v>109</v>
      </c>
      <c r="V15" s="52" t="s">
        <v>106</v>
      </c>
      <c r="W15" s="52" t="s">
        <v>106</v>
      </c>
      <c r="X15" s="52" t="s">
        <v>109</v>
      </c>
      <c r="Y15" s="52" t="s">
        <v>106</v>
      </c>
      <c r="Z15" s="52" t="s">
        <v>110</v>
      </c>
      <c r="AA15" s="52" t="s">
        <v>111</v>
      </c>
    </row>
    <row r="16" spans="1:27">
      <c r="A16" s="41" t="s">
        <v>67</v>
      </c>
      <c r="B16" s="42" t="n"/>
      <c r="C16" s="49" t="n"/>
      <c r="D16" s="42" t="n"/>
      <c r="E16" s="49" t="n"/>
      <c r="F16" s="49" t="n"/>
      <c r="G16" s="43" t="n"/>
      <c r="H16" s="43" t="n"/>
      <c r="I16" s="43" t="n"/>
      <c r="J16" s="43" t="n"/>
      <c r="K16" s="43" t="n"/>
      <c r="L16" s="43" t="n"/>
      <c r="M16" s="52" t="n"/>
      <c r="N16" s="52" t="n"/>
      <c r="O16" s="52" t="n"/>
      <c r="P16" s="52" t="n"/>
      <c r="Q16" s="52" t="n"/>
      <c r="R16" s="52" t="n"/>
      <c r="S16" s="52" t="n"/>
      <c r="T16" s="52" t="n"/>
      <c r="U16" s="52" t="n"/>
      <c r="V16" s="52" t="n"/>
      <c r="W16" s="52" t="n"/>
      <c r="X16" s="52" t="n"/>
      <c r="Y16" s="52" t="n"/>
      <c r="Z16" s="52" t="n"/>
      <c r="AA16" s="52" t="n"/>
    </row>
    <row customHeight="1" ht="51" r="17" spans="1:27">
      <c r="A17" s="49" t="n">
        <v>12</v>
      </c>
      <c r="B17" s="42" t="s">
        <v>68</v>
      </c>
      <c r="C17" s="52" t="s">
        <v>69</v>
      </c>
      <c r="D17" s="37" t="s">
        <v>70</v>
      </c>
      <c r="E17" s="49" t="n"/>
      <c r="F17" s="49" t="n"/>
      <c r="G17" s="49" t="n"/>
      <c r="H17" s="49" t="n"/>
      <c r="I17" s="49" t="n"/>
      <c r="J17" s="49" t="n"/>
      <c r="K17" s="49" t="n"/>
      <c r="L17" s="49" t="n"/>
      <c r="M17" s="52" t="n"/>
      <c r="N17" s="52" t="n"/>
      <c r="O17" s="52" t="n"/>
      <c r="P17" s="52" t="n"/>
      <c r="Q17" s="52" t="n"/>
      <c r="R17" s="52" t="n"/>
      <c r="S17" s="52" t="n"/>
      <c r="T17" s="52" t="n"/>
      <c r="U17" s="52" t="n"/>
      <c r="V17" s="52" t="n"/>
      <c r="W17" s="52" t="n"/>
      <c r="X17" s="52" t="n"/>
      <c r="Y17" s="52" t="n"/>
      <c r="Z17" s="52" t="n"/>
      <c r="AA17" s="52" t="n"/>
    </row>
  </sheetData>
  <mergeCells count="14">
    <mergeCell ref="E3:E4"/>
    <mergeCell ref="H3:H4"/>
    <mergeCell ref="K3:L3"/>
    <mergeCell ref="M3:X3"/>
    <mergeCell ref="G3:G4"/>
    <mergeCell ref="I3:I4"/>
    <mergeCell ref="J3:J4"/>
    <mergeCell ref="F3:F4"/>
    <mergeCell ref="AA3:AA4"/>
    <mergeCell ref="A3:A4"/>
    <mergeCell ref="B3:B4"/>
    <mergeCell ref="C3:D3"/>
    <mergeCell ref="Y3:Y4"/>
    <mergeCell ref="Z3:Z4"/>
  </mergeCells>
  <conditionalFormatting sqref="A1 A3:D4 A2:F2 C1:F1 C5:C16 E12:E14 E3:F3 E4 C17:F17 A16:A17 D13:D15 G13 E7:G7 E15:F16 E10:G11">
    <cfRule dxfId="0" operator="containsText" priority="27" text="нет данных" type="containsText">
      <formula>NOT(ISERROR(SEARCH("нет данных",A1)))</formula>
    </cfRule>
  </conditionalFormatting>
  <dataValidations count="2">
    <dataValidation allowBlank="0" showErrorMessage="1" showInputMessage="1" sqref="Y17 Y14:Y15 Y5:Y7 Y11:Y12" type="list">
      <formula1>"Да, Нет, В процессе внедрения"</formula1>
    </dataValidation>
    <dataValidation allowBlank="0" showErrorMessage="1" showInputMessage="1" sqref="X17 X14:X15 X5:X7 S11:T11 R14:T14 R12:T12 R10:V10 R7:V7 X10:X12 R15:S15 R5:S6 U5:V6 T9:U9 U11:V12 U14:V15" type="list">
      <formula1>"Да, Нет, В процессе обустройства"</formula1>
    </dataValidation>
  </dataValidations>
  <printOptions horizontalCentered="1"/>
  <pageMargins bottom="0.3937007874015748" footer="0.3149606299212598" header="0.3149606299212598" left="0.3937007874015748" right="0.3937007874015748" top="0.3937007874015748"/>
  <pageSetup fitToHeight="0" fitToWidth="2" orientation="landscape" paperSize="9" scale="64"/>
  <headerFooter>
    <oddHeader/>
    <oddFooter>&amp;C&amp;"Times New Roman,обычный"Страница  &amp;P из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Светлана Шикунова</dc:creator>
  <dcterms:created xmlns:dcterms="http://purl.org/dc/terms/" xmlns:xsi="http://www.w3.org/2001/XMLSchema-instance" xsi:type="dcterms:W3CDTF">2016-12-06T16:46:48Z</dcterms:created>
  <dcterms:modified xmlns:dcterms="http://purl.org/dc/terms/" xmlns:xsi="http://www.w3.org/2001/XMLSchema-instance" xsi:type="dcterms:W3CDTF">2021-07-02T06:29:46Z</dcterms:modified>
  <cp:lastModifiedBy>KravcovaOA</cp:lastModifiedBy>
  <cp:lastPrinted>2019-12-19T10:03:54Z</cp:lastPrinted>
</cp:coreProperties>
</file>