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package.core-properties+xml" PartName="/docProps/core.xml"/>
  <Override ContentType="application/vnd.openxmlformats-officedocument.extended-properties+xml" PartName="/docProps/app.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eet.main+xml" PartName="/xl/workbook.xml"/>
</Types>
</file>

<file path=_rels/.rel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workbookPr/>
  <bookViews>
    <workbookView activeTab="0" autoFilterDateGrouping="1" firstSheet="0" minimized="0" showHorizontalScroll="1" showSheetTabs="1" showVerticalScroll="1" tabRatio="751" visibility="visible" windowHeight="15480" windowWidth="19320" xWindow="-120" yWindow="-120"/>
  </bookViews>
  <sheets>
    <sheet xmlns:r="http://schemas.openxmlformats.org/officeDocument/2006/relationships" name="Обработка ТКО" sheetId="1" state="visible" r:id="rId1"/>
    <sheet xmlns:r="http://schemas.openxmlformats.org/officeDocument/2006/relationships" name="Обработка неТКО" sheetId="2" state="visible" r:id="rId2"/>
    <sheet xmlns:r="http://schemas.openxmlformats.org/officeDocument/2006/relationships" name="Лист7" sheetId="3" state="hidden" r:id="rId3"/>
  </sheets>
  <definedNames>
    <definedName hidden="1" localSheetId="1" name="_xlnm._FilterDatabase">'Обработка неТКО'!$A$3:$Q$279</definedName>
    <definedName hidden="1" localSheetId="0" name="_xlnm._FilterDatabase">'Обработка ТКО'!$A$5:$J$5</definedName>
    <definedName hidden="1" localSheetId="1" name="_xlnm._FilterDatabase">'Обработка неТКО'!$A$3:$Q$279</definedName>
    <definedName localSheetId="0" name="_xlnm.Print_Titles">'Обработка ТКО'!$3:$5</definedName>
    <definedName localSheetId="0" name="_xlnm.Print_Area">'Обработка ТКО'!$A$1:$T$5</definedName>
    <definedName hidden="1" localSheetId="1" name="_xlnm._FilterDatabase">'Обработка неТКО'!$A$3:$Q$279</definedName>
    <definedName localSheetId="1" name="_xlnm.Print_Area">'Обработка неТКО'!$A$2:$Q$5</definedName>
  </definedNames>
  <calcPr calcId="114210" fullCalcOnLoad="1" iterateDelta="0.0001"/>
</workbook>
</file>

<file path=xl/sharedStrings.xml><?xml version="1.0" encoding="utf-8"?>
<sst xmlns="http://schemas.openxmlformats.org/spreadsheetml/2006/main" uniqueCount="716">
  <si>
    <t>Приложение А7. Реестр действующих объектов по обработке отходов ТКО</t>
  </si>
  <si>
    <t>№ п/п</t>
  </si>
  <si>
    <t>Наименование объекта</t>
  </si>
  <si>
    <t>Местоположение объекта</t>
  </si>
  <si>
    <t>Год ввода в эксплутацию</t>
  </si>
  <si>
    <t>Эксплуатирующая организация</t>
  </si>
  <si>
    <t>Мощность объекта</t>
  </si>
  <si>
    <t>Технология обработки отходов</t>
  </si>
  <si>
    <t>Реквизиты заключения государственной экологической экспертизы на проектную документацию</t>
  </si>
  <si>
    <t>Заключение о размере установленной санитарно-защитной зоны на объект</t>
  </si>
  <si>
    <t xml:space="preserve">Наличие программы экологического и/или производственного контроля на объекте </t>
  </si>
  <si>
    <t>Реквизиты лицензии</t>
  </si>
  <si>
    <t>Возможность дальнейшей эксплуатации</t>
  </si>
  <si>
    <t>Муниципальное образование</t>
  </si>
  <si>
    <t>Фактический адрес объекта</t>
  </si>
  <si>
    <t>Географические координаты</t>
  </si>
  <si>
    <t>Наименование</t>
  </si>
  <si>
    <t>ИНН</t>
  </si>
  <si>
    <t>Право владения</t>
  </si>
  <si>
    <t>Проектная мощность, тыс.тонн</t>
  </si>
  <si>
    <t>Код отхода по ФККО</t>
  </si>
  <si>
    <t>Обработано отходов в год, тыс.тонн (за 2018 год)</t>
  </si>
  <si>
    <t xml:space="preserve">Наименование технологии </t>
  </si>
  <si>
    <t>Суть технологии обработки</t>
  </si>
  <si>
    <t>Реквизиты заключения</t>
  </si>
  <si>
    <t>Размер СЗЗ, метров</t>
  </si>
  <si>
    <t>Объекты обработки ТКО</t>
  </si>
  <si>
    <t>Сортировка МУП "Дорожник Заводского района"</t>
  </si>
  <si>
    <t>г. Саратов</t>
  </si>
  <si>
    <t>г. Саратов, Заводской район, район Александровского карьера</t>
  </si>
  <si>
    <t>51.423272; 45.8854951.421943; 45.8896151.426676; 45.8923651.326437; 45.88583</t>
  </si>
  <si>
    <t>МУП "Дорожник Заводского района"</t>
  </si>
  <si>
    <t>муниципальная собственность</t>
  </si>
  <si>
    <t>7 34 202 21 72 47 34 203 11 72 47 31 110 01 72 47 31 205 11 72 47 31 211 01 72 47 31 931 11 72 47 33 100 01 72 47 33 151 01 72 47 31 110 02 21 57 37 100 01 72 57 35 100 02 72 57 35 100 01 72 57 37 100 02 72 57 31 200 03 72 57 31 200 02 72 57 31 300 01 20 57 31 300 02 20 5</t>
  </si>
  <si>
    <t>Ручная сортировка</t>
  </si>
  <si>
    <t>Выделение полезных фракций, измельчение КГО</t>
  </si>
  <si>
    <t xml:space="preserve"> № 4623 от 04.06.2011г.</t>
  </si>
  <si>
    <t>64.01.04.000.Т.000896.07.19 от 11.07.2019г.</t>
  </si>
  <si>
    <t>Да</t>
  </si>
  <si>
    <t>№ 64-00179 от 19.07.2019</t>
  </si>
  <si>
    <t>да</t>
  </si>
  <si>
    <t>МПК АО "Управление отходами" (г. Балаково)</t>
  </si>
  <si>
    <t>г. Балаково</t>
  </si>
  <si>
    <t>Саратовская область, Балаковский муниципальный район, город Балаково, район очистных сооружений</t>
  </si>
  <si>
    <t>51.961040, 47.73818051.960868, 47.73778351.961145, 47.738546</t>
  </si>
  <si>
    <t>АО "Управление отходами" филиал в г.Саратове</t>
  </si>
  <si>
    <t>концессия</t>
  </si>
  <si>
    <t>№5 от 27.08.2014г.</t>
  </si>
  <si>
    <t>№ 64-00126</t>
  </si>
  <si>
    <t>МПК АО "Управление отходами" (Энегельсский район)</t>
  </si>
  <si>
    <t>Энгельсский район</t>
  </si>
  <si>
    <t>Саратовская область, Энгельсский район, в районе железнодорожного разъезда, на 8-м километре за предприятием "Кристалл"</t>
  </si>
  <si>
    <t>51.437478; 46.10061251.435654; 46.11149151.432542; 46.10707151.434045; 46.099410</t>
  </si>
  <si>
    <t>Полуавтоматичес кая  сортировка</t>
  </si>
  <si>
    <t>№1 от 18.04.2014г.</t>
  </si>
  <si>
    <t>Перспективные объекты обработки ТКО</t>
  </si>
  <si>
    <t>Мусоросортировочный комплекс в Калининском районе</t>
  </si>
  <si>
    <t>Калининский район</t>
  </si>
  <si>
    <t>Саратовская область, Калининский район, в 2-х км. юго-западнее ж/д вокзала г.Калининска на левом склоне долины р.Баланда</t>
  </si>
  <si>
    <t>51.49355544.425356</t>
  </si>
  <si>
    <t xml:space="preserve">Приложение А7.Реестр действующих объектов по обработке отходов неТКО </t>
  </si>
  <si>
    <t>Наименование эксплуатирующей организации</t>
  </si>
  <si>
    <t>Реквизиты эксплуатирующей организации</t>
  </si>
  <si>
    <t>Местонахождение Объекта</t>
  </si>
  <si>
    <t>Сведения об отходах, которые подлежат обработке; утилизации; обезвреживанию</t>
  </si>
  <si>
    <t xml:space="preserve">Мощность Объекта </t>
  </si>
  <si>
    <t>Наименование производимой продукции</t>
  </si>
  <si>
    <t>Сведения о вторичных отходах</t>
  </si>
  <si>
    <t>Реквизиты лицензии на деятельность по сбору, транспортированию, обработке, утилизации, обезвреживанию, размещению отходов I - IV классов опасности</t>
  </si>
  <si>
    <t>ОГРН</t>
  </si>
  <si>
    <t>Почтовый адрес</t>
  </si>
  <si>
    <t>Наименование отходов</t>
  </si>
  <si>
    <t>Код по ФККО</t>
  </si>
  <si>
    <t>Класс опасности отходов</t>
  </si>
  <si>
    <t>Наименование технологии</t>
  </si>
  <si>
    <t>Единица измерения</t>
  </si>
  <si>
    <t>Проектная мощность</t>
  </si>
  <si>
    <t>Фактические объемы переработки</t>
  </si>
  <si>
    <t>ООО "ЭКОПРОМХИТ"</t>
  </si>
  <si>
    <t>413111, Саратовская область, г. Энгельс, пр-кт Строителей, д. 54 А, оф. 33, а/я 124</t>
  </si>
  <si>
    <t>413121, Саратовская область, г. Энгельс, ул. Промышленная, д. 12</t>
  </si>
  <si>
    <t>химические источники тока литиевые тионилхлоридные неповрежденные отработанные</t>
  </si>
  <si>
    <t>4 82 201 01 53 2</t>
  </si>
  <si>
    <t>Обработка</t>
  </si>
  <si>
    <t>тн</t>
  </si>
  <si>
    <t>готовая продукция не производится</t>
  </si>
  <si>
    <t xml:space="preserve">№ 64-00161 от 08.05.2019г.                  </t>
  </si>
  <si>
    <t>отходы литий-ионных аккумуляторов неповрежденных</t>
  </si>
  <si>
    <t>4 82 201 31 53 2</t>
  </si>
  <si>
    <t>одиночные гальванические элементы (батарейки) никель-кадмиевые неповрежденные отработанные</t>
  </si>
  <si>
    <t>4 82 201 51 53 2</t>
  </si>
  <si>
    <t>аккумуляторные батареи источников бесперебойного питания свинцово-кислотные, утратившие потребительские свойства с электролитом</t>
  </si>
  <si>
    <t>4 82 212 11 53 2</t>
  </si>
  <si>
    <t>элементы литиевых аккумуляторных батарей, утратившие потребительские свойства</t>
  </si>
  <si>
    <t>4 82 231 11 52 2</t>
  </si>
  <si>
    <t>отходы и брак магниевого сплава при изготовлении отрицательных электродов в производстве водоактивируемых батарей</t>
  </si>
  <si>
    <t>3 72 271 31 20 3</t>
  </si>
  <si>
    <t>лом и отходы, содержащие хром, несортированные</t>
  </si>
  <si>
    <t>4 62 800 99 20 3</t>
  </si>
  <si>
    <t>ООО "РУССКИЙ ЛОМ"</t>
  </si>
  <si>
    <t>410086, г.Саратов, Песчано-Уметский тракт, д.42</t>
  </si>
  <si>
    <t>410086,  г.Саратов, Песчано-Уметский тракт, д.42</t>
  </si>
  <si>
    <t>аккумуляторы свинцовые отработанные в сборе, без электролита</t>
  </si>
  <si>
    <t>9 20 110 02 52 3</t>
  </si>
  <si>
    <t>т/год</t>
  </si>
  <si>
    <t>продукция не производится</t>
  </si>
  <si>
    <t>Вторичные отходы не образуются,</t>
  </si>
  <si>
    <t xml:space="preserve"> -</t>
  </si>
  <si>
    <t>№64-00241 (переоформлена Приказом Управления  № 161п от 06.05.2019, в связи с прекращением деятельности по нескольким адресам)</t>
  </si>
  <si>
    <t>лом и отходы меди несортированные незагрязненные</t>
  </si>
  <si>
    <t>4 62 110 99 20 3</t>
  </si>
  <si>
    <t>стружка медная незагрязненная</t>
  </si>
  <si>
    <t>3 61 212 04 22 3</t>
  </si>
  <si>
    <t>Прессование (пакетирование)</t>
  </si>
  <si>
    <t>отходы, содержащие алюминий (в том числе алюминиевую пыль), несортированные</t>
  </si>
  <si>
    <t>4 62 200 99 20 4</t>
  </si>
  <si>
    <t>отходы, содержащие незагрязненные черные металлы (в том числе чугунную и/или стальную пыль), несортированные</t>
  </si>
  <si>
    <t>4 61 010 03 20 4</t>
  </si>
  <si>
    <t>лом и отходы черных металлов, загрязненные нефтепродуктами (содержание нефтепродуктов менее 15%)</t>
  </si>
  <si>
    <t>4 68 101 02 20 4</t>
  </si>
  <si>
    <t>лом и отходы бронзы несортированные</t>
  </si>
  <si>
    <t>4 62 130 99 20 5</t>
  </si>
  <si>
    <t>лом и отходы латуни несортированные</t>
  </si>
  <si>
    <t>4 62 140 99 20 5</t>
  </si>
  <si>
    <t>лом и отходы, содержащие незагрязненные черные металлы в виде изделий, кусков, несортированные</t>
  </si>
  <si>
    <t>4 61 010 01 20 5</t>
  </si>
  <si>
    <t>лом и отходы алюминия несортированные</t>
  </si>
  <si>
    <t>4 62 200 06 20 5</t>
  </si>
  <si>
    <t>стружка алюминиевая незагрязненная</t>
  </si>
  <si>
    <t>3 61 212 07 22 5</t>
  </si>
  <si>
    <t>стружка латуни незагрязненная</t>
  </si>
  <si>
    <t>3 61 212 06 22 5</t>
  </si>
  <si>
    <t>Публичное акционерное общество              "Балаковорезинотехника"</t>
  </si>
  <si>
    <t>413856, 
г Балаково-16</t>
  </si>
  <si>
    <t>Отходы известняка, доломита и мела в виде порошка и пыли малоопасные</t>
  </si>
  <si>
    <t>IV</t>
  </si>
  <si>
    <t>Дроблениеи сушка природного технического мела</t>
  </si>
  <si>
    <t>тонн/год</t>
  </si>
  <si>
    <t>Мел природный дробленый и молотый</t>
  </si>
  <si>
    <t>ООО "РУСАЛСАРАТОВ"</t>
  </si>
  <si>
    <t>410062, г.Саратов, станция 
Трофимовский-2, б/н</t>
  </si>
  <si>
    <t>Продукция не производится</t>
  </si>
  <si>
    <t>Вторичные отходы не образуются</t>
  </si>
  <si>
    <t>№64-00246 от 24.08.2016 г. выдана УРПН по Саратовской области</t>
  </si>
  <si>
    <t>лом и отходы стальные несортированные</t>
  </si>
  <si>
    <t>4 61 200 99 20 5</t>
  </si>
  <si>
    <t>лом электротехнических изделий из алюминия (провод, голые жилы кабелей и шнуров, шины распределительных устройств, трансформаторов, выпрямители)</t>
  </si>
  <si>
    <t>4 62 200 02 51 5</t>
  </si>
  <si>
    <t>ООО "Железная логика"</t>
  </si>
  <si>
    <t>410062, г.Саратов, станция Трофимовский-2, площадка 1</t>
  </si>
  <si>
    <t>410062, г.Саратов, станция 
Трофимовский-2, площадка 1</t>
  </si>
  <si>
    <t>лом свинца несортированный</t>
  </si>
  <si>
    <t>4 62 400 03 20 3</t>
  </si>
  <si>
    <t>№64-00245 от 29.08.2016 г. выдана УРПН по Саратовской области</t>
  </si>
  <si>
    <t>лом и отходы титана в кусковой форме незагрязненные</t>
  </si>
  <si>
    <t>4 62 300 02 21 5</t>
  </si>
  <si>
    <t>стружка черных металлов несортированная незагрязненная</t>
  </si>
  <si>
    <t>3 61 212 03 22 5</t>
  </si>
  <si>
    <t>ООО "Авиацветмет"</t>
  </si>
  <si>
    <t>№64-00247 от 11.05.2018г. (переоформлена) УРПН по Саратовской оболасти</t>
  </si>
  <si>
    <t>свинцовые пластины отработанных аккумуляторов</t>
  </si>
  <si>
    <t>9 20 110 03 51 3</t>
  </si>
  <si>
    <t xml:space="preserve">Пакетирование </t>
  </si>
  <si>
    <t>лом и отходы изделий из цинка незагрязненные</t>
  </si>
  <si>
    <t>4 62 500 01 51 3</t>
  </si>
  <si>
    <t>лом и отходы изделий из никеля и никелевых сплавов незагрязненные</t>
  </si>
  <si>
    <t>4 62 600 01 51 4</t>
  </si>
  <si>
    <t>лом и отходы олова незагрязненные</t>
  </si>
  <si>
    <t>4 62 700 99 20 4</t>
  </si>
  <si>
    <t>ООО "Феррум - Поволжье"</t>
  </si>
  <si>
    <t>410044, г. Саратов, пр-кт Строителей, д. 1</t>
  </si>
  <si>
    <t>410044 г. Саратов, Московское шоссе, 14А</t>
  </si>
  <si>
    <t>лом и отходы, содержащие несортированные цветные металлы, в виде изделий, кусков с преимущественным содержанием алюминия и меди</t>
  </si>
  <si>
    <t>4 62 011 11 20 3</t>
  </si>
  <si>
    <t xml:space="preserve">обработка </t>
  </si>
  <si>
    <t>тонна</t>
  </si>
  <si>
    <t>64-00269 от 09 сентября 2016 г выдана Управлением Росприроднадзора по Саратовской обалсти</t>
  </si>
  <si>
    <t>лом и отходы цинка незагрязненные несортированные</t>
  </si>
  <si>
    <t>4 62 500 99 20 3</t>
  </si>
  <si>
    <t>тара из черных металлов, загрязненная лакокрасочными материалами (содержание 5% и более)</t>
  </si>
  <si>
    <t>4 68 112 01 51 3</t>
  </si>
  <si>
    <t>окалина замасленная прокатного производства с содержанием масла 15% и более</t>
  </si>
  <si>
    <t>3 51 501 01 39 3</t>
  </si>
  <si>
    <t>пыль газоочистки хрома незагрязненная</t>
  </si>
  <si>
    <t>3 61 232 07 42 3</t>
  </si>
  <si>
    <t>отходы, содержащие медные сплавы (в том числе в пылевой форме), несортированные</t>
  </si>
  <si>
    <t>4 62 100 99 20 4</t>
  </si>
  <si>
    <t>лом и отходы никеля и никелевых сплавов несортированные</t>
  </si>
  <si>
    <t>4 62 600 98 20 4</t>
  </si>
  <si>
    <t>36121203225</t>
  </si>
  <si>
    <t>46101001205</t>
  </si>
  <si>
    <t>46120099205</t>
  </si>
  <si>
    <t>лом и отходы незагрязненные, содержащие медные сплавы, в виде изделий, кусков, несортированные</t>
  </si>
  <si>
    <t>46210001205</t>
  </si>
  <si>
    <t>46213099205</t>
  </si>
  <si>
    <t>46214099205</t>
  </si>
  <si>
    <t>лом и отходы алюминия в кусковой форме незагрязненные</t>
  </si>
  <si>
    <t>46220003215</t>
  </si>
  <si>
    <t>лом и отходы изделий из титана незагрязненные</t>
  </si>
  <si>
    <t>46230001515</t>
  </si>
  <si>
    <t>ООО "СарВторСнаб"</t>
  </si>
  <si>
    <t>г. Саратов, пр-кт им. 50 лет Октября</t>
  </si>
  <si>
    <t xml:space="preserve">лом и отходы черных металлов, загрязненные нефтепродуктами (содержание нефтепродуктов менее 15%) </t>
  </si>
  <si>
    <t>№64-00333  от 16.10.2017 выдана Управлением Росприроднадзора по Саратовской обалсти</t>
  </si>
  <si>
    <t xml:space="preserve">лом и отходы, содержащие несортированные цветные металлы, в виде изделий, кусков с преимущественным содержанием алюминия и меди </t>
  </si>
  <si>
    <t xml:space="preserve">отходы, содержащие медные сплавы (в том числе в пылевой форме), несортированные </t>
  </si>
  <si>
    <t xml:space="preserve">отходы, содержащие алюминий (в том числе алюминиевую пыль), несортированные </t>
  </si>
  <si>
    <t xml:space="preserve">лом свинца несортированный </t>
  </si>
  <si>
    <t xml:space="preserve">лом и отходы цинка незагрязненные несортированные </t>
  </si>
  <si>
    <t xml:space="preserve">лом и отходы никеля и никелевых сплавов несортированные </t>
  </si>
  <si>
    <t xml:space="preserve">тара из черных металлов, загрязненная лакокрасочными материалами (содержание 5% и более) </t>
  </si>
  <si>
    <t xml:space="preserve">лом и отходы меди несортированные незагрязненные </t>
  </si>
  <si>
    <t xml:space="preserve">лом и отходы олова несортированные </t>
  </si>
  <si>
    <t xml:space="preserve">лом изделий из алюминия и его сплавов, загрязненный нефтепродуктами (содержание нефтепродуктов менее 15%) </t>
  </si>
  <si>
    <t>4 68 212 11 20 4</t>
  </si>
  <si>
    <t xml:space="preserve">лом и отходы меди и ее сплавов в смеси, загрязненные нефтепродуктами </t>
  </si>
  <si>
    <t>4 68 220 11 20 3</t>
  </si>
  <si>
    <t xml:space="preserve">аккумуляторы свинцовые отработанные в сборе, без электролита </t>
  </si>
  <si>
    <t>аккумуляторы никель-кадмиевые отработанные в сборе, без электролита</t>
  </si>
  <si>
    <t>9 20 120 02 52 3</t>
  </si>
  <si>
    <t>аккумуляторы никель-железные отработанные в сборе, без электролита</t>
  </si>
  <si>
    <t>9 20 130 02 52 3</t>
  </si>
  <si>
    <t>ООО "Вторметалл"</t>
  </si>
  <si>
    <t>413116 Саратовская обл., г. Энгельс, ул. Промышленная, 13</t>
  </si>
  <si>
    <t>№ 64-00273 от 07.10.2016 г выдана Управлением Росприроднадзора по Саратовской обалсти</t>
  </si>
  <si>
    <t>отходы бумаги и картона от канцелярской деятельности и делопроизводства</t>
  </si>
  <si>
    <t>ООО Фирма "СКИН"</t>
  </si>
  <si>
    <t>г. Саратов, ул. Сакко и Ванцетти, 47</t>
  </si>
  <si>
    <t>платы электронные компьютерные, утратившие потребительские свойства</t>
  </si>
  <si>
    <t>4 81 121 11 52 4</t>
  </si>
  <si>
    <t>обработка</t>
  </si>
  <si>
    <t>т</t>
  </si>
  <si>
    <t>лом и отходы изделий из акрилонитрилбутадиенстирола (пластик АБС) незагрязненные</t>
  </si>
  <si>
    <t>4 34 142 01 51 5</t>
  </si>
  <si>
    <t xml:space="preserve">Лицензия № 64-00143 от 14.11.2016 г. выданна Управлением Федеральной службы по надзору в сфере природопользования по Саратовской области </t>
  </si>
  <si>
    <t>платы электронные (кроме компьютерных), утратившие потребительские свойства</t>
  </si>
  <si>
    <t>4 81 121 91 52 4</t>
  </si>
  <si>
    <t>диски магнитные жесткие компьютерные, утратившие потребительские свойства</t>
  </si>
  <si>
    <t xml:space="preserve"> 4 81 131 11 52 4</t>
  </si>
  <si>
    <t>Лом и отходы, содержащие цветные металлы, незагрязненные</t>
  </si>
  <si>
    <t>4 62 000 00 00 0</t>
  </si>
  <si>
    <t>проекторы, подключаемые к компьютеру, утратившие потребительские свойства</t>
  </si>
  <si>
    <t>4 81 202 11 52 4</t>
  </si>
  <si>
    <t xml:space="preserve">платы электронные компьютерные, утратившие потребительские свойства
</t>
  </si>
  <si>
    <t>мониторы компьютерные плазменные, утратившие потребительские свойства</t>
  </si>
  <si>
    <t>4 81 205 01 52 4</t>
  </si>
  <si>
    <t>мониторы компьютерные электроннолучевые, утратившие потребительские свойства</t>
  </si>
  <si>
    <t>4 81 205 03 52 4</t>
  </si>
  <si>
    <t>компьютеры портативные (ноутбуки), утратившие потребительские свойства</t>
  </si>
  <si>
    <t>4 81 206 11 52 4</t>
  </si>
  <si>
    <t>информационно-платежный терминал, утративший потребительские свойства</t>
  </si>
  <si>
    <t>4 81 209 11 52 4</t>
  </si>
  <si>
    <t>электронное программно-техническое устройство для приема к оплате платежных карт (POS-терминал), утратившее потребительские свойства</t>
  </si>
  <si>
    <t>4 81 209 13 52 4</t>
  </si>
  <si>
    <t>банкомат, утративший потребительские свойства</t>
  </si>
  <si>
    <t>4 81 209 15 52 4</t>
  </si>
  <si>
    <t>телефонные и факсимильные аппараты, утратившие потребительские свойства</t>
  </si>
  <si>
    <t>4 81 321 01 52 4</t>
  </si>
  <si>
    <t>рации портативные, утратившие потребительские свойства</t>
  </si>
  <si>
    <t>4 81 322 21 52 4</t>
  </si>
  <si>
    <t>модемы, утратившие потребительские свойства</t>
  </si>
  <si>
    <t>4 81 323 11 52 4</t>
  </si>
  <si>
    <t>коммутаторы, концентраторы сетевые, утратившие потребительские свойства</t>
  </si>
  <si>
    <t>4 81 331 11 52 4</t>
  </si>
  <si>
    <t>коммутаторы, маршрутизаторы сетевые, утратившие потребительские свойства</t>
  </si>
  <si>
    <t>4 81 331 12 52 4</t>
  </si>
  <si>
    <t>тюнеры, модемы, серверы, утратившие потребительские свойства</t>
  </si>
  <si>
    <t>4 81 332 11 52 4</t>
  </si>
  <si>
    <t>диктофоны профессиональные, утратившие потребительские свойства</t>
  </si>
  <si>
    <t>4 81 432 21 52 4</t>
  </si>
  <si>
    <t>датчики и камеры автоматических систем охраны и видеонаблюдения, утратившие потребительские свойства</t>
  </si>
  <si>
    <t>4 81 433 91 52 4</t>
  </si>
  <si>
    <t>счетчики электрические, утратившие потребительские свойства</t>
  </si>
  <si>
    <t>4 82 151 11 52 4</t>
  </si>
  <si>
    <t>лом изделий электроустановочных</t>
  </si>
  <si>
    <t>4 82 351 11 52 4</t>
  </si>
  <si>
    <t>изделия электроустановочные в смеси, утратившие потребительские свойства</t>
  </si>
  <si>
    <t>4 82 351 21 52 4</t>
  </si>
  <si>
    <t>светодиодные лампы, утратившие потребительские свойства</t>
  </si>
  <si>
    <t>4 82 415 01 52 4</t>
  </si>
  <si>
    <t>холодильники бытовые, не содержащие озоноразрушающих веществ, утратившие потребительские свойства</t>
  </si>
  <si>
    <t>4 82 511 11 52 4</t>
  </si>
  <si>
    <t>пылесос, утративший потребительские свойства</t>
  </si>
  <si>
    <t>4 82 521 11 52 4</t>
  </si>
  <si>
    <t>сушилка для рук, утратившая потребительские свойства</t>
  </si>
  <si>
    <t>4 82 523 21 52 4</t>
  </si>
  <si>
    <t>электрочайник, утративший потребительские свойства</t>
  </si>
  <si>
    <t xml:space="preserve"> 4 82 524 11 52 4</t>
  </si>
  <si>
    <t>электрокофеварка, утратившая потребительские свойства</t>
  </si>
  <si>
    <t>4 82 524 12 52 4</t>
  </si>
  <si>
    <t>водонагреватель бытовой, утративший потребительские свойства</t>
  </si>
  <si>
    <t>4 82 524 21 52 4</t>
  </si>
  <si>
    <t>печь микроволновая, утратившая потребительские свойства</t>
  </si>
  <si>
    <t>4 82 527 11 52 4</t>
  </si>
  <si>
    <t>кулер для воды с охлаждением и нагревом, утративший потребительские свойства</t>
  </si>
  <si>
    <t>4 82 529 11 52 4</t>
  </si>
  <si>
    <t>приборы электроизмерительные щитовые, утратившие потребительские свойства</t>
  </si>
  <si>
    <t>4 82 643 11 52 4</t>
  </si>
  <si>
    <t>микросхемы контрольно-измерительных приборов</t>
  </si>
  <si>
    <t>4 82 695 11 52 4</t>
  </si>
  <si>
    <t>кондиционеры бытовые, не содержащие озоноразрушающих веществ, утратившие потребительские свойства</t>
  </si>
  <si>
    <t>4 82 713 11 52 4</t>
  </si>
  <si>
    <t>сплит-системы кондиционирования бытовые, не содержащие озоноразрушающих веществ, утратившие потребительские свойства</t>
  </si>
  <si>
    <t>4 82 713 15 52 4</t>
  </si>
  <si>
    <t>морозильные камеры, не содержащие озоноразрушающих веществ, утратившие потребительские свойства</t>
  </si>
  <si>
    <t>4 82 721 61 52 4</t>
  </si>
  <si>
    <t>контрольно-кассовый аппарат, утративший потребительские свойства</t>
  </si>
  <si>
    <t>4 82 813 11 52 4</t>
  </si>
  <si>
    <t>счетчики банкнот, утратившие потребительские свойства (кроме ультрафиолетовых)</t>
  </si>
  <si>
    <t>4 82 813 12 52 4</t>
  </si>
  <si>
    <t>машины копировальные для офисов, утратившие потребительские свойства</t>
  </si>
  <si>
    <t>4 82 823 11 52 4</t>
  </si>
  <si>
    <t>детали машин копировальных для офисов, утратившие потребительские свойства</t>
  </si>
  <si>
    <t>4 82 825 11 52 4</t>
  </si>
  <si>
    <t>детекторы валют, утратившие потребительские свойства (кроме ультрафиолетовых)</t>
  </si>
  <si>
    <t>4 82 895 11 52 4</t>
  </si>
  <si>
    <t>электроинструменты для сверления отверстий и закручивания крепежных изделий, утратившие потребительские свойства</t>
  </si>
  <si>
    <t>4 82 911 12 52 4</t>
  </si>
  <si>
    <t>выключатели автоматические, утратившие потребительские свойства</t>
  </si>
  <si>
    <t>4 82 986 11 52 4</t>
  </si>
  <si>
    <t>бензопила, утратившая потребительские свойства</t>
  </si>
  <si>
    <t>4 84 521 11 52 4</t>
  </si>
  <si>
    <t>инструмент электромонтажный, утративший потребительские свойства</t>
  </si>
  <si>
    <t>4 84 553 11 52 4</t>
  </si>
  <si>
    <t>огнетушители самосрабатывающие порошковые, утратившие потребительские свойства</t>
  </si>
  <si>
    <t>4 89 221 11 52 4</t>
  </si>
  <si>
    <t>огнетушители углекислотные, утратившие потребительские свойства</t>
  </si>
  <si>
    <t>4 89 221 21 52 4</t>
  </si>
  <si>
    <t>отходы мебели деревянной офисной</t>
  </si>
  <si>
    <t>4 92 111 11 72 4</t>
  </si>
  <si>
    <t>отходы мебели из разнородных материалов</t>
  </si>
  <si>
    <t>4 92 111 81 52 4</t>
  </si>
  <si>
    <t>отходы изоляции проводов и кабелей при их разделке, зачистке</t>
  </si>
  <si>
    <t>7 41 272 11 40 4</t>
  </si>
  <si>
    <t>отходы (остатки) демонтажа бытовой техники, компьютерного, телевизионного и прочего оборудования, непригодные для получения вторичного сырья</t>
  </si>
  <si>
    <t>7 41 343 11 72 4</t>
  </si>
  <si>
    <t>Общество с ограниченной отвественностью "САРАТОВ-ТРЕЙД"</t>
  </si>
  <si>
    <t>392000, Тамбовская область, г. Тамбов., ул. Студенецкая, д.16а, корпус 2, оф.9</t>
  </si>
  <si>
    <t>413111, Саратовская область, г. Энгельс, пр-т Строителей, д. 47</t>
  </si>
  <si>
    <t>Аккумуляторы свинцовые отработанные неповрежденные, с электролитом</t>
  </si>
  <si>
    <t>9 20 110 01 53 2</t>
  </si>
  <si>
    <t>Обработка (Слив электролита, разборка, подготовка к переплавке)</t>
  </si>
  <si>
    <t>Пластины свинцовые</t>
  </si>
  <si>
    <t>Кислота аккумуляторная</t>
  </si>
  <si>
    <t>Лицензия № 64-00381 от 15 июля 2019 г. На осуществление деятельности по сбору, транспортированию, обработке, утилизации, обезвреживанию, размещению отходов I-IV класса опасности. Выдана Управлением Федеральной службы по надзору в сфере природопользования (Росприроднадзора) по Саратовской области.</t>
  </si>
  <si>
    <t>Отходы изделий технического назначения из полипропилена незагрязненные</t>
  </si>
  <si>
    <t>Аккумуляторы свинцовые отработанные в сборе, без электролита</t>
  </si>
  <si>
    <t xml:space="preserve"> Обработка (Разборка, подготовка к переплавке)</t>
  </si>
  <si>
    <t xml:space="preserve">ООО "СарВторМет" </t>
  </si>
  <si>
    <t>413121, Саратовская область, г.Энгельс, ул.Промышленная,15</t>
  </si>
  <si>
    <t>413121, Саратовская область, г.Энгельс, пр.-д Технологический,9</t>
  </si>
  <si>
    <t>лом и отходы свинца в кусковой форме незагрязненные</t>
  </si>
  <si>
    <t>Обработка (сортировка, разборка, очистка, резка крупных частей)</t>
  </si>
  <si>
    <t>№64-00184 от 18.08.2016 г.</t>
  </si>
  <si>
    <t xml:space="preserve">лом и отходы латуни несортированные </t>
  </si>
  <si>
    <t xml:space="preserve">лом и отходы алюминия несортированные </t>
  </si>
  <si>
    <t xml:space="preserve">лом и отходы, содержащие незагрязненные черные металлы в виде изделий, кусков  несортированные </t>
  </si>
  <si>
    <t>ООО "Аккумулятор"</t>
  </si>
  <si>
    <t>1176451006720</t>
  </si>
  <si>
    <t>410071, РФ, г. Саратов, ул. Белоглинская, д.137/33</t>
  </si>
  <si>
    <t>410071, РФ, г. Саратов, ул. Белоглинская, д.137/34</t>
  </si>
  <si>
    <t xml:space="preserve">Лом и отходы изделий из свинца незагрязненные 
</t>
  </si>
  <si>
    <t>№64-00372от 26.09.2018 г.</t>
  </si>
  <si>
    <t xml:space="preserve">Лом и отходы свинца в кусковой форме незагрязненные
</t>
  </si>
  <si>
    <t xml:space="preserve">Кабель медно-жильный освинцованный, утративший потребительские свойства
</t>
  </si>
  <si>
    <t xml:space="preserve">Аккумуляторы свинцовые, отработанные неповрежденные с электролитом
</t>
  </si>
  <si>
    <t xml:space="preserve">Аккумуляторы свинцовые, отработанные в сборе со слитым электролитом
</t>
  </si>
  <si>
    <t>Свинцовые пластины отработанные</t>
  </si>
  <si>
    <t>ИП Кругов Василий Владимирович</t>
  </si>
  <si>
    <t>412804, Саратовская область, г. Красноармейск, 5-й Микрорайон, д. 22, кв. 76</t>
  </si>
  <si>
    <t>412801, Саратовская область, г. Красноармейск, ул. Заводская, д. 4</t>
  </si>
  <si>
    <t>трубы стальные нефтепроводов отработанные с полимерной изоляцией</t>
  </si>
  <si>
    <t>4 69 522 13 51 4</t>
  </si>
  <si>
    <t>по факту</t>
  </si>
  <si>
    <t>№640392 от 09.09.2019</t>
  </si>
  <si>
    <t>трубы стальные нефтепроводов отработанные с битумной изоляцией</t>
  </si>
  <si>
    <t>4 69 522 12 51 4</t>
  </si>
  <si>
    <t>трубы стальные газопроводов отработанные с полимерной изоляцией</t>
  </si>
  <si>
    <t>4 69 521 13 51 4</t>
  </si>
  <si>
    <t>трубы стальные газопроводов отработанные с битумной изоляцией</t>
  </si>
  <si>
    <t>4 69 521 12 51 4</t>
  </si>
  <si>
    <t>трубы стальные инженерных коммуникаций (кроме нефте-, газопроводов) с битумно-полимерной изоляцией отработанные</t>
  </si>
  <si>
    <t>4 69 532 11 52 4</t>
  </si>
  <si>
    <t>трубы стальные газопроводов отработанные без изоляции</t>
  </si>
  <si>
    <t>4 69 521 11 51 4</t>
  </si>
  <si>
    <t xml:space="preserve">ООО "Метэкс" </t>
  </si>
  <si>
    <t>Российская Федерация, Саратовская область, г.Энгельс, пр-т Строителей 7А, офис 507</t>
  </si>
  <si>
    <t>413121, Саратовская область, г.Энгельс,ул. пр-т Фридриха Энгельса, 203А</t>
  </si>
  <si>
    <t>Обработка (сортировка, разборка, очистка, резка крупных частей</t>
  </si>
  <si>
    <t>№64-001183от 06.09.2019 г.</t>
  </si>
  <si>
    <t>ООО "Лава-Н"</t>
  </si>
  <si>
    <t>6451410917</t>
  </si>
  <si>
    <t>1056405123785</t>
  </si>
  <si>
    <t>410048, Российская Федерация, г.Саратов, ул.Маркина Н.Г., д.2</t>
  </si>
  <si>
    <t>410048, Российская Федерация, г.Саратов, ул.Маркина Н.Г., д.3</t>
  </si>
  <si>
    <t>аккумуляторы никель-кадмиевые отработанные неповрежденные, с электролитом</t>
  </si>
  <si>
    <t>9 20 120 01 53 2</t>
  </si>
  <si>
    <t>№64-00286 от 30.11.2016г.</t>
  </si>
  <si>
    <t>аккумуляторы свинцовые отработанные неповрежденные, с электролитом</t>
  </si>
  <si>
    <t>лом и отходы алюминия, меди и ее сплавов в смеси, загрязненные нефтепродуктами</t>
  </si>
  <si>
    <t>4 68 201 01 20 3</t>
  </si>
  <si>
    <t>лом и отходы, содержащие несортированные цветные металлы, в виде изделий, кусков, с преимущественным содержанием меди и свинца</t>
  </si>
  <si>
    <t>4 62 011 01 20 3</t>
  </si>
  <si>
    <t>лом и отходы медных изделий без покрытий незагрязненные</t>
  </si>
  <si>
    <t>4 62 110 01 51 3</t>
  </si>
  <si>
    <t>провод медный, покрытый никелем, утративший потребительские свойства</t>
  </si>
  <si>
    <t>4 82 304 01 52 3</t>
  </si>
  <si>
    <t>опилки цветных металлов в смеси незагрязненные</t>
  </si>
  <si>
    <t>3 61 213 14 43 3</t>
  </si>
  <si>
    <t>отходы битумной изоляции трубопроводов</t>
  </si>
  <si>
    <t>8 26 111 31 71 3</t>
  </si>
  <si>
    <t>лом и отходы, содержащие несортированные цветные металлы, в виде изделий, кусков, с преимущественным содержанием алюминия и меди</t>
  </si>
  <si>
    <t>ООО «Саратов ресурс центр»</t>
  </si>
  <si>
    <t>6453111180</t>
  </si>
  <si>
    <t>1106453004338</t>
  </si>
  <si>
    <t>г.Саратов, пр.-т им. 50 лет Октября, д.101</t>
  </si>
  <si>
    <t>Отходы упаковочных материалов из бумаги и картона несортированные незагрязненные</t>
  </si>
  <si>
    <t xml:space="preserve">4 05 811 01 60 5 </t>
  </si>
  <si>
    <t>Обработка (сортировка, прессование, упаковка, маркировка)</t>
  </si>
  <si>
    <t>макулатура бумажная и картонная</t>
  </si>
  <si>
    <t>№64-00236 от 19.08.2016 г.</t>
  </si>
  <si>
    <t>Отходы упаковочного гофрокартона незагрязненные</t>
  </si>
  <si>
    <t xml:space="preserve">4 05 184 01 60 5 </t>
  </si>
  <si>
    <t xml:space="preserve">Бумажные втулки (без покрытия и пропитки), утратившие потребительские свойства  </t>
  </si>
  <si>
    <t>4 05 130 01 20 5</t>
  </si>
  <si>
    <t>Отходы бумаги и картона от канцелярской деятельности и делопроизводства</t>
  </si>
  <si>
    <t>4 05 122 02 60 5</t>
  </si>
  <si>
    <t>Отходы пленки плиэтилена и изделий из нее незагрязненные</t>
  </si>
  <si>
    <t>4  34  110  02  29 5</t>
  </si>
  <si>
    <t>Лом и отходы изделий из полиэтилена и полиэтилентерефталата в смеси незагрязненные</t>
  </si>
  <si>
    <t xml:space="preserve">4 34 991 21 72 5 </t>
  </si>
  <si>
    <t>ООО "ВЦМ-Волга"</t>
  </si>
  <si>
    <t>6439078702</t>
  </si>
  <si>
    <t>112649000819</t>
  </si>
  <si>
    <t>410000, Российская Федерация, Саратовская область, г.Саратов, а/я 60</t>
  </si>
  <si>
    <t>410086, г. Саратов, ул.Песчано-Уметский тракт, д. б/н</t>
  </si>
  <si>
    <t>Лом и отходы стальные незагрязненные</t>
  </si>
  <si>
    <t>46220006205</t>
  </si>
  <si>
    <t>Мусор и смет производственный</t>
  </si>
  <si>
    <t>№64-00267 от 26.09.2016 г.</t>
  </si>
  <si>
    <t>Лом и отходы, содержащие незагрязненные черные металлы в виде изделий, кусков, несортированные</t>
  </si>
  <si>
    <t>АО "ЕПК Саратов"</t>
  </si>
  <si>
    <t>6451104638</t>
  </si>
  <si>
    <t>1026402484250</t>
  </si>
  <si>
    <t>410039, г.Саратов, прспект Энтузиастов, 64А</t>
  </si>
  <si>
    <t>моющий раствор на водной основе, загрязненный нефтепродуктами (содержание нефтепродуктов менее 15%)</t>
  </si>
  <si>
    <t>4 16 121 12 31 4</t>
  </si>
  <si>
    <t>Обработка на очистных сооружениях предприятия</t>
  </si>
  <si>
    <t>м3/сут</t>
  </si>
  <si>
    <t>всплывшие нефтепродукты из нефтеловушек и аналогичных сооружений</t>
  </si>
  <si>
    <t>40635001313</t>
  </si>
  <si>
    <t>№64-00125 от 18.10.2018 г.</t>
  </si>
  <si>
    <t>эмульсии и эмульсионные смеси для шлифовки металлов отработанные, содержащие масла или нефтепродукты в количестве менее 15 %</t>
  </si>
  <si>
    <t>36122202314</t>
  </si>
  <si>
    <t>Стружка стальная, загрязненная нефтепродуктами (содержание нефтепродуктов менее 15%)</t>
  </si>
  <si>
    <t>3 61 215 02 22 4</t>
  </si>
  <si>
    <t xml:space="preserve">Обработка (измельчение) на механической стружкодробилке </t>
  </si>
  <si>
    <t>т/час</t>
  </si>
  <si>
    <t>Смеси масел минеральных отработанных, не содержащих галогены, пригодная для утилизации</t>
  </si>
  <si>
    <t>40632901313</t>
  </si>
  <si>
    <t>ООО "СаратовторСырье"</t>
  </si>
  <si>
    <t>6453140952</t>
  </si>
  <si>
    <t>1156451010198</t>
  </si>
  <si>
    <t>410064, г. Саратов, ул. Лебедева-Кумача, д. 62, оф. 64</t>
  </si>
  <si>
    <t>промплощадка № 1:410536, Саратовская область, Саратовский район, Промузел «Зоринский»; промплощадка № 2:410086, Саратовская область, г. Саратов, ул. Песчано – Уметская, д.41.промплощадка № 1:410536, Саратовская область, Саратовский район, Промузел «Зоринский»; промплощадка № 2:410086, Саратовская область, г. Саратов, ул. Песчано – Уметская, д.41.</t>
  </si>
  <si>
    <t>Отходы полиэтиленовой тары незагрязненной</t>
  </si>
  <si>
    <t>43411004515</t>
  </si>
  <si>
    <t>№64-00126               от 17.07.2019 г.</t>
  </si>
  <si>
    <t>Отходы упаковочного картона незагрязненные</t>
  </si>
  <si>
    <t>40518301605</t>
  </si>
  <si>
    <t>Отходы пленки полиэтилена и изделий из нее незагрязненные</t>
  </si>
  <si>
    <t>43411002295</t>
  </si>
  <si>
    <t>ЗАО "Энгельсская мебельная фабрика"</t>
  </si>
  <si>
    <t>6449002043</t>
  </si>
  <si>
    <t>1026401981506</t>
  </si>
  <si>
    <t>413111, Саратовская область, г.Энгельс, ул.Терновская,9а</t>
  </si>
  <si>
    <t>№64-00265 от 23.09.2016</t>
  </si>
  <si>
    <t>отходы упаковочной бумаги незагрязненные</t>
  </si>
  <si>
    <t>4 051 82 01 60 5</t>
  </si>
  <si>
    <t>отходы упаковочного гофракартона незагрязненые</t>
  </si>
  <si>
    <t>4 051 84 01 60 5</t>
  </si>
  <si>
    <t xml:space="preserve">ООО "Пакмил-Энгельс"
</t>
  </si>
  <si>
    <t>1166451061479</t>
  </si>
  <si>
    <t>413121, Саратовская область, г.Энгельс, ул. Промышленная, д. 6"А"</t>
  </si>
  <si>
    <t>Бумага и изделия из бумаги, утратившие потребительские свойства</t>
  </si>
  <si>
    <t>4 05 000 00 00 0</t>
  </si>
  <si>
    <t>№ 64-00390 от 25.07.2019</t>
  </si>
  <si>
    <t>Отходы продукции из пластмасс, не содержащих галогены, незагрязненные</t>
  </si>
  <si>
    <t>4 34 000 00 00 0</t>
  </si>
  <si>
    <t xml:space="preserve">НПК ООО «АУРУМ ПРОФ»
</t>
  </si>
  <si>
    <t>410062, Российская Федерация, г.Саратов, Московское шоссе, 13а</t>
  </si>
  <si>
    <t>1.  Российская Федерация, г.Саратов, пос. Строителей, б/н; 2. Саратовская область, г.Энгельс, ул. Студенческая, д. 185 «д»</t>
  </si>
  <si>
    <t xml:space="preserve">Упаковка из разнородных полимерных материалов, загрязненная пестицидами 3 класса опасности </t>
  </si>
  <si>
    <t xml:space="preserve">№64-00360 от 28.04.2018г. </t>
  </si>
  <si>
    <t xml:space="preserve">ИП Джукаев И. П.
</t>
  </si>
  <si>
    <t xml:space="preserve"> 410018, г.Саратов, ул.имени Менякина Ю.И., дом 8, кватира 199     </t>
  </si>
  <si>
    <t>410536, Саратовская обл., Саратовский район, Промузел «Зоринский»</t>
  </si>
  <si>
    <t>Отходы, содержащие незагрязненные черные металлы (в том числе чугунную и/или стальную пыль), несортированные</t>
  </si>
  <si>
    <t>№64-00164 от 07.04.2016</t>
  </si>
  <si>
    <t xml:space="preserve">ООО "Теплострой"
</t>
  </si>
  <si>
    <t>412904, Саратовская область, город Вольск, Ртищевская улица, 58 а</t>
  </si>
  <si>
    <t>лом и отходы, содержащие несортированные цветные металлы в виде изделий, кусков, с преимущественным содержанием меди, ее сплавов и алюминия</t>
  </si>
  <si>
    <t>46201104203</t>
  </si>
  <si>
    <t>4</t>
  </si>
  <si>
    <t xml:space="preserve">Обработка </t>
  </si>
  <si>
    <t>№64-00154 от 09.03.2016</t>
  </si>
  <si>
    <t>46101003204</t>
  </si>
  <si>
    <t xml:space="preserve">ООО "ВторМетИнвест"
</t>
  </si>
  <si>
    <t>412904, Саратовская область, город Вольск, Ртищевская улица, 56 а</t>
  </si>
  <si>
    <t>№64-00155 от 09.03.2016</t>
  </si>
  <si>
    <t xml:space="preserve">ООО "Втормет"
</t>
  </si>
  <si>
    <t>410015, г. Саратов, ул. Фабричная, д. 1А, помещение 10, офис 414</t>
  </si>
  <si>
    <t>410062, г. Саратов, ст. Трофимовский-2, площадка 2</t>
  </si>
  <si>
    <t>лом и отходы, содержащие несортированные цветные металлы, в виде изделий, кусков, с преимущественным содержанием меди, ее сплавов и алюминия</t>
  </si>
  <si>
    <t>3</t>
  </si>
  <si>
    <t>58,522</t>
  </si>
  <si>
    <t>№ 64-00397 от 24.10.2019 г.</t>
  </si>
  <si>
    <t xml:space="preserve">46201111203 </t>
  </si>
  <si>
    <t>10,006</t>
  </si>
  <si>
    <t xml:space="preserve">46201101203 </t>
  </si>
  <si>
    <t>20,847</t>
  </si>
  <si>
    <t xml:space="preserve">46240003203 </t>
  </si>
  <si>
    <t>27,594</t>
  </si>
  <si>
    <t>лом и отходы медные в кусковой форме незагрязненные</t>
  </si>
  <si>
    <t xml:space="preserve">46211002213 </t>
  </si>
  <si>
    <t>32,189</t>
  </si>
  <si>
    <t>лом и отходы черных металлов несортированные с включениями алюминия и меди</t>
  </si>
  <si>
    <t xml:space="preserve">46102211204 </t>
  </si>
  <si>
    <t>251,189</t>
  </si>
  <si>
    <t>лом и отходы, содержащие несортированные цветные и черные металлы в виде изделий</t>
  </si>
  <si>
    <t xml:space="preserve">46201192204 </t>
  </si>
  <si>
    <t>4723,7</t>
  </si>
  <si>
    <t xml:space="preserve">46260098204 </t>
  </si>
  <si>
    <t>1,067</t>
  </si>
  <si>
    <t xml:space="preserve">46220099204 </t>
  </si>
  <si>
    <t>43,92</t>
  </si>
  <si>
    <t>ООО "С-Б-Р"</t>
  </si>
  <si>
    <t>1026401179584</t>
  </si>
  <si>
    <t>410536,РФ, Саратовская область, Саратовский район, промузел Зоринский</t>
  </si>
  <si>
    <t>410536,РФ, Саратовская область, Саратовский район, промузел Зоринский, лите С2,С3,С6,С8</t>
  </si>
  <si>
    <t xml:space="preserve">отходы пленки поливинилбутиральной при производстве многослойного стекла
</t>
  </si>
  <si>
    <t>30 т</t>
  </si>
  <si>
    <t>20 т</t>
  </si>
  <si>
    <t>Пленка поливинилбутиральная</t>
  </si>
  <si>
    <t>-</t>
  </si>
  <si>
    <t>№64-00350 от 11.01.2018</t>
  </si>
  <si>
    <t>упаковка из бумаги и/или картона, загрязненная твердыми полимерами</t>
  </si>
  <si>
    <t xml:space="preserve">тара полиэтиленовая, загрязненная лакокрасочными материалами (содержание менее 5%)
</t>
  </si>
  <si>
    <t>25 т</t>
  </si>
  <si>
    <t>12 т</t>
  </si>
  <si>
    <t>Полиэтиленовая пленка упаковочная</t>
  </si>
  <si>
    <t>ООО "РЭТ"</t>
  </si>
  <si>
    <t>410022, г. Саратов, проспект Энтузиастов, дом 102</t>
  </si>
  <si>
    <t>лом и отходы изделий из твердых сплавов, содержащих титан, кобальт и вольфрам</t>
  </si>
  <si>
    <t>4 62 311 11 20 3</t>
  </si>
  <si>
    <t>обработка вручную</t>
  </si>
  <si>
    <t>Лом и отходы меди несортированные незагрязненные</t>
  </si>
  <si>
    <t>4 62 110 99 20 3</t>
  </si>
  <si>
    <t>64-00090 от 19.02.2020г</t>
  </si>
  <si>
    <t xml:space="preserve">аккумуляторы стационарные свинцово-кислотные, утратившие потребительские свойства </t>
  </si>
  <si>
    <t>4 82 211 11 53 2</t>
  </si>
  <si>
    <t>Обработка свинцовых АКБ вручную</t>
  </si>
  <si>
    <t>лом и отходы изделий из текстолита</t>
  </si>
  <si>
    <t>4 34 231 11 20 4</t>
  </si>
  <si>
    <t>химические источники тока никель-металлгидридные щелочные неповрежденные отработанные</t>
  </si>
  <si>
    <t>4 82 201 21 53 2</t>
  </si>
  <si>
    <t>Обработка щелочных АКБ вручную</t>
  </si>
  <si>
    <t>щелочи аккумуляторные отработанные</t>
  </si>
  <si>
    <t>9 20 220 01 10 2</t>
  </si>
  <si>
    <t>ООО "Евролом"</t>
  </si>
  <si>
    <t>413121, Саратовская область, г. Энгельс, ул. Промышленная, строение 10</t>
  </si>
  <si>
    <t>отходы, содержащие свинец (в том числе пыль и/или опилки свинца), несортированные</t>
  </si>
  <si>
    <t>4 62 400 99 20 2</t>
  </si>
  <si>
    <t>64-00395  от 08 октября 2019 г выдана Управлением Росприроднадзора по Саратовской обалсти</t>
  </si>
  <si>
    <t>лом и отходы, содержащие несортированные цветные металлы, в виде изделий, кусков с преимущественным содержанием меди и свинца</t>
  </si>
  <si>
    <t>лом и отходы, содержащие несортированные цветные металлы, в виде изделий, кусков с преимущественным содержанием меди и цинка</t>
  </si>
  <si>
    <t>4 62 011 02 20 3</t>
  </si>
  <si>
    <t>4 62 110 02 21 3</t>
  </si>
  <si>
    <t>лом и отходы изделий из свинца незагрязненные</t>
  </si>
  <si>
    <t>4 62 400 01 51 3</t>
  </si>
  <si>
    <t>4 62 400 02 21 3</t>
  </si>
  <si>
    <t>лом и отходы цинка в кусковой форме незагрязненные</t>
  </si>
  <si>
    <t>4 62 500 02 21 3</t>
  </si>
  <si>
    <t>отходы изделий из сплавов на основе олова, содержащих сурьму, свинец, медь</t>
  </si>
  <si>
    <t>4 62 721 11 20 3</t>
  </si>
  <si>
    <t>лом и отходы изделий из хрома и сплавов на его основе незагрязненные</t>
  </si>
  <si>
    <t>4 62 800 01 51 3</t>
  </si>
  <si>
    <t>лом и отходы хрома и сплавов на его основе в кусковой форме незагрязненные</t>
  </si>
  <si>
    <t>4 62 800 02 21 3</t>
  </si>
  <si>
    <t>лом и отходы никеля и никелевых сплавов в кусковой форме незагрязненные</t>
  </si>
  <si>
    <t>4 62 600 02 21 4</t>
  </si>
  <si>
    <t>лом и отходы изделий из олова незагрязненные</t>
  </si>
  <si>
    <t>4 62 700 01 51 4</t>
  </si>
  <si>
    <t>лом и отходы олова в кусковой форме незагрязненные</t>
  </si>
  <si>
    <t>4 62 700 02 21 4</t>
  </si>
  <si>
    <t>лом и отходы олова несортированные</t>
  </si>
  <si>
    <t>шины пневматические автомобильные отработанные</t>
  </si>
  <si>
    <t>9 21 110 01 50 4</t>
  </si>
  <si>
    <t>лом и отходы чугунных изделий незагрязненные</t>
  </si>
  <si>
    <t>46110001515</t>
  </si>
  <si>
    <t>Форма предоставления данных об объекте обработки отходов</t>
  </si>
  <si>
    <t>Наименование запроса</t>
  </si>
  <si>
    <t>Ответ</t>
  </si>
  <si>
    <t>Примечания</t>
  </si>
  <si>
    <t>Информация об организации-балансодержателе</t>
  </si>
  <si>
    <t>1.1.</t>
  </si>
  <si>
    <t>Общество с ограниченной ответственностью "Сингам"</t>
  </si>
  <si>
    <t>1.2.</t>
  </si>
  <si>
    <t>Информация об эксплуатирующей организации</t>
  </si>
  <si>
    <t>2.1.</t>
  </si>
  <si>
    <t>2.2.</t>
  </si>
  <si>
    <t>Фактический адрес местоположения объекта</t>
  </si>
  <si>
    <t>3.1.</t>
  </si>
  <si>
    <t>Кадастровый номер земельного участка</t>
  </si>
  <si>
    <t>34:03:180001:52 (полигон)</t>
  </si>
  <si>
    <t>3.2.</t>
  </si>
  <si>
    <t>Точный адрес фактического местоположения</t>
  </si>
  <si>
    <t>Волгоградская область, Советский район, 1,5 км западнее р. п. Горьковский</t>
  </si>
  <si>
    <t>3.3.</t>
  </si>
  <si>
    <t>Географические координаты (при наличии)</t>
  </si>
  <si>
    <t>Планируемый вид деятельности</t>
  </si>
  <si>
    <t xml:space="preserve"> </t>
  </si>
  <si>
    <t>4.1.</t>
  </si>
  <si>
    <t>Тип обработки (выберите из списка)</t>
  </si>
  <si>
    <t>Комбинированная</t>
  </si>
  <si>
    <t>Ручная сортировка отходов</t>
  </si>
  <si>
    <t xml:space="preserve">Извлечение вторичных материальных ресурсов способом ручной выборки из общей массы поступающих отходов </t>
  </si>
  <si>
    <t>Пресс гидравлический РР-1208-68t</t>
  </si>
  <si>
    <t>Сортировка</t>
  </si>
  <si>
    <t>Пресс гидравлический РР-1208</t>
  </si>
  <si>
    <t>Проектная мощность объекта, тонн/год</t>
  </si>
  <si>
    <t>Данные об обрабатываемых отходах</t>
  </si>
  <si>
    <t>Сумма:</t>
  </si>
  <si>
    <t>тип отхода</t>
  </si>
  <si>
    <t>ТКО и подобные</t>
  </si>
  <si>
    <t>% от годовой мощности</t>
  </si>
  <si>
    <t>Планируемая % годовой мощности</t>
  </si>
  <si>
    <t>Промышленные</t>
  </si>
  <si>
    <t>Строительные</t>
  </si>
  <si>
    <t>Сельскохозяйственные</t>
  </si>
  <si>
    <t>Прочие</t>
  </si>
  <si>
    <t>Производимая продукция (вторичное сырье)</t>
  </si>
  <si>
    <t>Бутылка ПЭТ</t>
  </si>
  <si>
    <t xml:space="preserve">Планируемая деятельность </t>
  </si>
  <si>
    <t>Количество, тонн/год</t>
  </si>
  <si>
    <t>Процент выборки, %</t>
  </si>
  <si>
    <t>Древесина</t>
  </si>
  <si>
    <t>Металл</t>
  </si>
  <si>
    <t>Пластмасса</t>
  </si>
  <si>
    <t>Картон</t>
  </si>
  <si>
    <t>Стекло</t>
  </si>
  <si>
    <t>Данные о вторично образуемых отходах</t>
  </si>
  <si>
    <t>8.1.</t>
  </si>
  <si>
    <t>Наименование объекта, на который передаются отходы для размещения</t>
  </si>
  <si>
    <t>Планируемый объект</t>
  </si>
  <si>
    <t>8.2.</t>
  </si>
  <si>
    <t>Адрес объекта, на который передаются отходы для размещения</t>
  </si>
  <si>
    <t>остатки сортировки твердых коммунальных отходов при совместном сборе</t>
  </si>
  <si>
    <t>код отхода по ФККО</t>
  </si>
  <si>
    <t>7 41 119 11 72 4</t>
  </si>
  <si>
    <t>класс опасности (выберите из списка)</t>
  </si>
  <si>
    <t>количество отходов, тонн/год</t>
  </si>
  <si>
    <t>остатки сортировки твердых коммунальных отходов при совместном сборе практически неопасные</t>
  </si>
  <si>
    <t>7 41 119 12 72 5</t>
  </si>
  <si>
    <t>V</t>
  </si>
  <si>
    <t>отходы (остатки) сортировки лома и отходов черных металлов, не пригодные для утилизации</t>
  </si>
  <si>
    <t>7 41 121 11 20 4</t>
  </si>
  <si>
    <t>отходы (остатки) сортировки отходов бумаги и картона, не пригодные для утилизации</t>
  </si>
  <si>
    <t>7 41 141 11 71 5</t>
  </si>
  <si>
    <t>отходы (остатки) сортировки отходов пластмасс, не пригодные для утилизации</t>
  </si>
  <si>
    <t>7 41 151 11 71 4</t>
  </si>
  <si>
    <t>Экономические показатели (2018 год)</t>
  </si>
  <si>
    <t>9.1.</t>
  </si>
  <si>
    <t>ФОТ основных рабочих, тыс.руб/год</t>
  </si>
  <si>
    <t>9.2.</t>
  </si>
  <si>
    <t>Соц.взносы основных рабочих, тыс. руб/год</t>
  </si>
  <si>
    <t>9.3.</t>
  </si>
  <si>
    <t>Электроэнерния, кВтч/год</t>
  </si>
  <si>
    <t>9.4.</t>
  </si>
  <si>
    <t>Тариф на электроэнергию (средний за 3 года), руб.</t>
  </si>
  <si>
    <t>9.5.</t>
  </si>
  <si>
    <t>Материалы, тыс. руб/год</t>
  </si>
  <si>
    <t>9.6.</t>
  </si>
  <si>
    <t>Амортизация оборудования, тыс.руб/год</t>
  </si>
  <si>
    <t>9.7.</t>
  </si>
  <si>
    <t>Остаточная стоимость оборудования, тыс.руб/год</t>
  </si>
  <si>
    <t>9.8.</t>
  </si>
  <si>
    <t>Прочие производственные расходы, тыс.руб/год</t>
  </si>
  <si>
    <t>9.9.</t>
  </si>
  <si>
    <t>ФОТ административно-управленческого персонала, тыс. руб/год</t>
  </si>
  <si>
    <t>9.10.</t>
  </si>
  <si>
    <t>Соц.взносы административно-управленческого персонала, тыс. руб/год</t>
  </si>
  <si>
    <t>9.11.</t>
  </si>
  <si>
    <t>Прочие управленческие расходы, тыс.руб/год</t>
  </si>
  <si>
    <t>9.12.</t>
  </si>
  <si>
    <t>Услуги банка, тыс. руб/год</t>
  </si>
  <si>
    <t>9.13.</t>
  </si>
  <si>
    <t>Налоги, тыс. руб/год</t>
  </si>
  <si>
    <t xml:space="preserve">      в том числе налог на имущество, тыс. руб/год</t>
  </si>
  <si>
    <t xml:space="preserve">      в том числе земельный налог, тыс. руб/год</t>
  </si>
  <si>
    <t>9.14.</t>
  </si>
  <si>
    <t>ТАРИФ на обработку, руб/тонна</t>
  </si>
  <si>
    <t>Реквизиты заключения государственной экологической экспертизы на проектную   документацию</t>
  </si>
  <si>
    <t>Государственная экологическая экспертиза от 09.08.2007 г. № 1612 (рег. № 39-ЭЭ-00162-2007) на материалы обоснования намечаемой деятельности по сбору, использованию, обезвреживанию, транспортировке, размещению опасных отходов, выданное Федеральной службой по экологическому, технологическому и атомному надзору (Нижне-Волжское межрегиональное управление по технологическому и экологическому надзору)</t>
  </si>
  <si>
    <t>Реквизиты лицензии на право осуществления деятельности по обработке отходов I-IV классов опасности</t>
  </si>
  <si>
    <t>Лицензия выдана 24.12.2015 г. серия 034 №00173 Управлением Федеральной службы по надзору с сфере природопользования (Росприроднадзором) по Волгоградской области</t>
  </si>
  <si>
    <t>Реквизиты документа на право пользования объектом</t>
  </si>
  <si>
    <t>Договор аренды земли от 03.12.2001 г. №23</t>
  </si>
  <si>
    <t>13.1.</t>
  </si>
  <si>
    <t xml:space="preserve">Экспертное заключение №1992 от 02.09.2014г. </t>
  </si>
  <si>
    <t>13.2.</t>
  </si>
  <si>
    <t>Наличие программы экологического и/или производственного контроля на объекте (выберите из списка)</t>
  </si>
  <si>
    <t>Данные мониторинга факторов окружающей природной среды (в случае превышения ПДК)</t>
  </si>
  <si>
    <t>превышений ПДК нет</t>
  </si>
  <si>
    <t>Перечень элементов обустройства, препятствующих и/или предотвращающих воздействие объекта на окружающую природную среду</t>
  </si>
  <si>
    <t>Экран грунтовый (код 01); 
Обваловка (код 06)</t>
  </si>
</sst>
</file>

<file path=xl/styles.xml><?xml version="1.0" encoding="utf-8"?>
<styleSheet xmlns="http://schemas.openxmlformats.org/spreadsheetml/2006/main">
  <numFmts count="5">
    <numFmt formatCode="0.00000" numFmtId="164"/>
    <numFmt formatCode="0.0" numFmtId="165"/>
    <numFmt formatCode="0.000" numFmtId="166"/>
    <numFmt formatCode="000000" numFmtId="167"/>
    <numFmt formatCode="#\ ?/?" numFmtId="168"/>
  </numFmts>
  <fonts count="25">
    <font>
      <name val="Calibri"/>
      <family val="2"/>
      <color theme="1"/>
      <sz val="11"/>
      <scheme val="minor"/>
    </font>
    <font>
      <name val="Calibri"/>
      <charset val="204"/>
      <family val="2"/>
      <color indexed="8"/>
      <sz val="11"/>
    </font>
    <font>
      <name val="Times New Roman"/>
      <charset val="204"/>
      <family val="1"/>
      <b val="1"/>
      <sz val="12"/>
    </font>
    <font>
      <name val="Times New Roman"/>
      <charset val="204"/>
      <family val="1"/>
      <sz val="12"/>
    </font>
    <font>
      <name val="Calibri"/>
      <charset val="204"/>
      <family val="2"/>
      <b val="1"/>
      <color indexed="8"/>
      <sz val="11"/>
    </font>
    <font>
      <name val="Times New Roman"/>
      <charset val="204"/>
      <family val="1"/>
      <b val="1"/>
      <color indexed="8"/>
      <sz val="14"/>
    </font>
    <font>
      <name val="Times New Roman"/>
      <charset val="204"/>
      <family val="1"/>
      <b val="1"/>
      <color indexed="8"/>
      <sz val="12"/>
    </font>
    <font>
      <name val="Times New Roman"/>
      <charset val="204"/>
      <family val="1"/>
      <color indexed="8"/>
      <sz val="12"/>
    </font>
    <font>
      <name val="Times New Roman"/>
      <charset val="204"/>
      <family val="1"/>
      <i val="1"/>
      <color indexed="8"/>
      <sz val="12"/>
    </font>
    <font>
      <name val="Times New Roman"/>
      <charset val="204"/>
      <family val="1"/>
      <color indexed="8"/>
      <sz val="12"/>
    </font>
    <font>
      <name val="Calibri"/>
      <family val="2"/>
      <sz val="8"/>
    </font>
    <font>
      <name val="Times New Roman"/>
      <charset val="204"/>
      <family val="1"/>
      <sz val="10"/>
    </font>
    <font>
      <name val="Calibri"/>
      <charset val="1"/>
      <family val="2"/>
      <color indexed="8"/>
      <sz val="11"/>
    </font>
    <font>
      <name val="Times New Roman"/>
      <charset val="204"/>
      <family val="1"/>
      <color indexed="8"/>
      <sz val="10"/>
    </font>
    <font>
      <name val="Times New Roman"/>
      <charset val="204"/>
      <family val="1"/>
      <b val="1"/>
      <color indexed="8"/>
      <sz val="10"/>
    </font>
    <font>
      <name val="Calibri"/>
      <charset val="204"/>
      <family val="2"/>
      <b val="1"/>
      <color indexed="8"/>
      <sz val="10"/>
    </font>
    <font>
      <name val="Times New Roman"/>
      <charset val="204"/>
      <family val="1"/>
      <b val="1"/>
      <sz val="10"/>
    </font>
    <font>
      <name val="Times New Roman"/>
      <charset val="204"/>
      <family val="1"/>
      <color indexed="8"/>
      <sz val="10"/>
    </font>
    <font>
      <name val="Times New Roman"/>
      <charset val="204"/>
      <family val="1"/>
      <color indexed="8"/>
      <sz val="11"/>
    </font>
    <font>
      <name val="Calibri"/>
      <family val="2"/>
      <color indexed="8"/>
      <sz val="11"/>
    </font>
    <font>
      <name val="Times New Roman"/>
      <charset val="204"/>
      <family val="1"/>
      <color indexed="63"/>
      <sz val="10"/>
    </font>
    <font>
      <name val="Calibri"/>
      <charset val="204"/>
      <family val="2"/>
      <color indexed="8"/>
      <sz val="9"/>
    </font>
    <font>
      <name val="Calibri"/>
      <family val="2"/>
      <color indexed="12"/>
      <sz val="11"/>
      <u val="single"/>
    </font>
    <font>
      <name val="Calibri"/>
      <charset val="204"/>
      <family val="2"/>
      <color theme="1"/>
      <sz val="11"/>
      <scheme val="minor"/>
    </font>
    <font>
      <name val="Arial"/>
      <charset val="204"/>
      <family val="2"/>
      <color rgb="FF000000"/>
      <sz val="10"/>
    </font>
  </fonts>
  <fills count="4">
    <fill>
      <patternFill/>
    </fill>
    <fill>
      <patternFill patternType="gray125"/>
    </fill>
    <fill>
      <patternFill patternType="solid">
        <fgColor indexed="13"/>
        <bgColor indexed="64"/>
      </patternFill>
    </fill>
    <fill>
      <patternFill patternType="solid">
        <fgColor indexed="9"/>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s>
  <cellStyleXfs count="7">
    <xf borderId="0" fillId="0" fontId="0" numFmtId="0"/>
    <xf borderId="0" fillId="0" fontId="12" numFmtId="0"/>
    <xf borderId="0" fillId="0" fontId="22" numFmtId="0"/>
    <xf borderId="0" fillId="0" fontId="23" numFmtId="0"/>
    <xf borderId="0" fillId="0" fontId="1" numFmtId="0"/>
    <xf borderId="0" fillId="0" fontId="24" numFmtId="0"/>
    <xf borderId="0" fillId="0" fontId="19" numFmtId="0"/>
  </cellStyleXfs>
  <cellXfs count="187">
    <xf borderId="0" fillId="0" fontId="0" numFmtId="0" pivotButton="0" quotePrefix="0" xfId="0"/>
    <xf applyAlignment="1" borderId="1" fillId="0" fontId="6" numFmtId="0" pivotButton="0" quotePrefix="0" xfId="0">
      <alignment horizontal="center" vertical="center" wrapText="1"/>
    </xf>
    <xf applyAlignment="1" borderId="1" fillId="0" fontId="6" numFmtId="0" pivotButton="0" quotePrefix="0" xfId="0">
      <alignment horizontal="center" vertical="center" wrapText="1"/>
    </xf>
    <xf borderId="1" fillId="0" fontId="0" numFmtId="0" pivotButton="0" quotePrefix="0" xfId="0"/>
    <xf applyAlignment="1" borderId="1" fillId="0" fontId="7" numFmtId="16" pivotButton="0" quotePrefix="0" xfId="0">
      <alignment horizontal="center" vertical="center" wrapText="1"/>
    </xf>
    <xf applyAlignment="1" borderId="1" fillId="0" fontId="7" numFmtId="0" pivotButton="0" quotePrefix="0" xfId="0">
      <alignment vertical="center" wrapText="1"/>
    </xf>
    <xf applyAlignment="1" borderId="1" fillId="0" fontId="7" numFmtId="0" pivotButton="0" quotePrefix="0" xfId="0">
      <alignment vertical="center" wrapText="1"/>
    </xf>
    <xf applyAlignment="1" borderId="1" fillId="2" fontId="7" numFmtId="0" pivotButton="0" quotePrefix="0" xfId="0">
      <alignment vertical="center" wrapText="1"/>
    </xf>
    <xf applyAlignment="1" borderId="1" fillId="0" fontId="8" numFmtId="0" pivotButton="0" quotePrefix="0" xfId="0">
      <alignment vertical="center" wrapText="1"/>
    </xf>
    <xf applyAlignment="1" borderId="1" fillId="0" fontId="6" numFmtId="0" pivotButton="0" quotePrefix="0" xfId="0">
      <alignment vertical="center" wrapText="1"/>
    </xf>
    <xf applyAlignment="1" borderId="1" fillId="0" fontId="6" numFmtId="0" pivotButton="0" quotePrefix="0" xfId="0">
      <alignment vertical="center" wrapText="1"/>
    </xf>
    <xf applyAlignment="1" borderId="1" fillId="2" fontId="6" numFmtId="0" pivotButton="0" quotePrefix="0" xfId="0">
      <alignment vertical="center" wrapText="1"/>
    </xf>
    <xf applyAlignment="1" borderId="1" fillId="0" fontId="7" numFmtId="0" pivotButton="0" quotePrefix="0" xfId="0">
      <alignment horizontal="justify" vertical="center" wrapText="1"/>
    </xf>
    <xf applyAlignment="1" borderId="1" fillId="0" fontId="7" numFmtId="0" pivotButton="0" quotePrefix="0" xfId="0">
      <alignment horizontal="justify" vertical="center" wrapText="1"/>
    </xf>
    <xf applyAlignment="1" borderId="1" fillId="0" fontId="2" numFmtId="0" pivotButton="0" quotePrefix="0" xfId="0">
      <alignment vertical="center" wrapText="1"/>
    </xf>
    <xf borderId="0" fillId="0" fontId="7" numFmtId="0" pivotButton="0" quotePrefix="0" xfId="0"/>
    <xf applyAlignment="1" borderId="0" fillId="0" fontId="9" numFmtId="0" pivotButton="0" quotePrefix="0" xfId="0">
      <alignment horizontal="right" vertical="center"/>
    </xf>
    <xf applyAlignment="1" borderId="2" fillId="0" fontId="7" numFmtId="0" pivotButton="0" quotePrefix="0" xfId="0">
      <alignment vertical="center" wrapText="1"/>
    </xf>
    <xf applyAlignment="1" borderId="3" fillId="0" fontId="6" numFmtId="0" pivotButton="0" quotePrefix="0" xfId="0">
      <alignment vertical="center" wrapText="1"/>
    </xf>
    <xf borderId="1" fillId="0" fontId="4" numFmtId="0" pivotButton="0" quotePrefix="0" xfId="0"/>
    <xf applyAlignment="1" borderId="1" fillId="0" fontId="7" numFmtId="0" pivotButton="0" quotePrefix="0" xfId="0">
      <alignment horizontal="center" vertical="center" wrapText="1"/>
    </xf>
    <xf applyAlignment="1" borderId="1" fillId="0" fontId="3" numFmtId="0" pivotButton="0" quotePrefix="0" xfId="0">
      <alignment horizontal="center" vertical="center" wrapText="1"/>
    </xf>
    <xf applyAlignment="1" borderId="1" fillId="0" fontId="11" numFmtId="164" pivotButton="0" quotePrefix="0" xfId="0">
      <alignment horizontal="center" vertical="center" wrapText="1"/>
    </xf>
    <xf applyAlignment="1" borderId="1" fillId="0" fontId="11" numFmtId="1" pivotButton="0" quotePrefix="0" xfId="1">
      <alignment horizontal="center" vertical="center" wrapText="1"/>
    </xf>
    <xf applyAlignment="1" borderId="0" fillId="0" fontId="13" numFmtId="0" pivotButton="0" quotePrefix="0" xfId="0">
      <alignment horizontal="left" vertical="center"/>
    </xf>
    <xf applyAlignment="1" borderId="0" fillId="0" fontId="13" numFmtId="0" pivotButton="0" quotePrefix="0" xfId="0">
      <alignment horizontal="center" vertical="center" wrapText="1"/>
    </xf>
    <xf applyAlignment="1" borderId="0" fillId="0" fontId="13" numFmtId="49" pivotButton="0" quotePrefix="0" xfId="0">
      <alignment horizontal="center" vertical="center" wrapText="1"/>
    </xf>
    <xf applyAlignment="1" borderId="0" fillId="0" fontId="13" numFmtId="165" pivotButton="0" quotePrefix="0" xfId="0">
      <alignment horizontal="center" vertical="center" wrapText="1"/>
    </xf>
    <xf applyAlignment="1" borderId="0" fillId="0" fontId="13" numFmtId="0" pivotButton="0" quotePrefix="0" xfId="0">
      <alignment horizontal="center" vertical="center"/>
    </xf>
    <xf applyAlignment="1" borderId="0" fillId="0" fontId="13" numFmtId="0" pivotButton="0" quotePrefix="0" xfId="0">
      <alignment horizontal="left" vertical="center" wrapText="1"/>
    </xf>
    <xf applyAlignment="1" borderId="0" fillId="0" fontId="14" numFmtId="0" pivotButton="0" quotePrefix="0" xfId="0">
      <alignment horizontal="center" vertical="center"/>
    </xf>
    <xf applyAlignment="1" borderId="1" fillId="0" fontId="14" numFmtId="0" pivotButton="0" quotePrefix="0" xfId="0">
      <alignment horizontal="center" vertical="center" wrapText="1"/>
    </xf>
    <xf applyAlignment="1" borderId="1" fillId="0" fontId="14" numFmtId="49" pivotButton="0" quotePrefix="0" xfId="0">
      <alignment horizontal="center" vertical="center" wrapText="1"/>
    </xf>
    <xf applyAlignment="1" borderId="1" fillId="0" fontId="14" numFmtId="165" pivotButton="0" quotePrefix="0" xfId="0">
      <alignment horizontal="center" vertical="center" wrapText="1"/>
    </xf>
    <xf applyAlignment="1" borderId="4" fillId="0" fontId="13" numFmtId="0" pivotButton="0" quotePrefix="0" xfId="0">
      <alignment horizontal="center" vertical="center" wrapText="1"/>
    </xf>
    <xf applyAlignment="1" borderId="1" fillId="0" fontId="14" numFmtId="0" pivotButton="0" quotePrefix="0" xfId="0">
      <alignment horizontal="left" vertical="center"/>
    </xf>
    <xf applyAlignment="1" borderId="1" fillId="0" fontId="13" numFmtId="0" pivotButton="0" quotePrefix="0" xfId="0">
      <alignment horizontal="center" vertical="center" wrapText="1"/>
    </xf>
    <xf applyAlignment="1" borderId="5" fillId="0" fontId="13" numFmtId="0" pivotButton="0" quotePrefix="0" xfId="0">
      <alignment horizontal="center" vertical="center" wrapText="1"/>
    </xf>
    <xf applyAlignment="1" borderId="1" fillId="0" fontId="13" numFmtId="0" pivotButton="0" quotePrefix="0" xfId="0">
      <alignment horizontal="center" vertical="center" wrapText="1"/>
    </xf>
    <xf applyAlignment="1" borderId="1" fillId="3" fontId="13" numFmtId="0" pivotButton="0" quotePrefix="0" xfId="0">
      <alignment horizontal="center" vertical="center" wrapText="1"/>
    </xf>
    <xf applyAlignment="1" borderId="5" fillId="0" fontId="11" numFmtId="2" pivotButton="0" quotePrefix="0" xfId="0">
      <alignment horizontal="center" vertical="center" wrapText="1"/>
    </xf>
    <xf applyAlignment="1" borderId="1" fillId="0" fontId="11" numFmtId="0" pivotButton="0" quotePrefix="0" xfId="0">
      <alignment horizontal="center" vertical="center" wrapText="1"/>
    </xf>
    <xf applyAlignment="1" borderId="1" fillId="0" fontId="11" numFmtId="2" pivotButton="0" quotePrefix="0" xfId="0">
      <alignment horizontal="center" vertical="center" wrapText="1"/>
    </xf>
    <xf applyAlignment="1" borderId="1" fillId="0" fontId="11" numFmtId="0" pivotButton="0" quotePrefix="0" xfId="1">
      <alignment horizontal="center" vertical="center" wrapText="1"/>
    </xf>
    <xf applyAlignment="1" borderId="1" fillId="0" fontId="11" numFmtId="0" pivotButton="0" quotePrefix="0" xfId="0">
      <alignment horizontal="center" vertical="center" wrapText="1"/>
    </xf>
    <xf applyAlignment="1" borderId="0" fillId="0" fontId="17" numFmtId="0" pivotButton="0" quotePrefix="0" xfId="3">
      <alignment horizontal="center"/>
    </xf>
    <xf borderId="0" fillId="0" fontId="17" numFmtId="0" pivotButton="0" quotePrefix="0" xfId="3"/>
    <xf applyAlignment="1" borderId="0" fillId="0" fontId="14" numFmtId="49" pivotButton="0" quotePrefix="0" xfId="3">
      <alignment horizontal="left" vertical="top"/>
    </xf>
    <xf applyAlignment="1" borderId="0" fillId="0" fontId="17" numFmtId="1" pivotButton="0" quotePrefix="0" xfId="3">
      <alignment horizontal="center"/>
    </xf>
    <xf applyAlignment="1" borderId="1" fillId="0" fontId="13" numFmtId="0" pivotButton="0" quotePrefix="0" xfId="3">
      <alignment horizontal="center" vertical="center" wrapText="1"/>
    </xf>
    <xf applyAlignment="1" borderId="1" fillId="0" fontId="13" numFmtId="1" pivotButton="0" quotePrefix="0" xfId="3">
      <alignment horizontal="center" vertical="center" wrapText="1"/>
    </xf>
    <xf applyAlignment="1" borderId="1" fillId="0" fontId="17" numFmtId="0" pivotButton="0" quotePrefix="0" xfId="0">
      <alignment horizontal="left" vertical="center" wrapText="1"/>
    </xf>
    <xf applyAlignment="1" borderId="1" fillId="0" fontId="13" numFmtId="49" pivotButton="0" quotePrefix="0" xfId="3">
      <alignment horizontal="center" vertical="center" wrapText="1"/>
    </xf>
    <xf borderId="0" fillId="0" fontId="0" numFmtId="0" pivotButton="0" quotePrefix="0" xfId="0"/>
    <xf applyAlignment="1" borderId="1" fillId="0" fontId="11" numFmtId="0" pivotButton="0" quotePrefix="0" xfId="0">
      <alignment horizontal="center" vertical="top" wrapText="1"/>
    </xf>
    <xf applyAlignment="1" borderId="6" fillId="0" fontId="11" numFmtId="0" pivotButton="0" quotePrefix="0" xfId="0">
      <alignment vertical="top" wrapText="1"/>
    </xf>
    <xf applyAlignment="1" borderId="1" fillId="0" fontId="13" numFmtId="0" pivotButton="0" quotePrefix="0" xfId="0">
      <alignment vertical="top" wrapText="1"/>
    </xf>
    <xf applyAlignment="1" borderId="2" fillId="0" fontId="13" numFmtId="0" pivotButton="0" quotePrefix="0" xfId="0">
      <alignment vertical="top" wrapText="1"/>
    </xf>
    <xf borderId="1" fillId="0" fontId="0" numFmtId="0" pivotButton="0" quotePrefix="0" xfId="0"/>
    <xf applyAlignment="1" borderId="1" fillId="0" fontId="11" numFmtId="0" pivotButton="0" quotePrefix="0" xfId="0">
      <alignment vertical="top" wrapText="1"/>
    </xf>
    <xf applyAlignment="1" borderId="7" fillId="0" fontId="11" numFmtId="0" pivotButton="0" quotePrefix="0" xfId="0">
      <alignment vertical="top" wrapText="1"/>
    </xf>
    <xf applyAlignment="1" borderId="5" fillId="0" fontId="11" numFmtId="0" pivotButton="0" quotePrefix="0" xfId="0">
      <alignment vertical="top" wrapText="1"/>
    </xf>
    <xf applyAlignment="1" borderId="8" fillId="0" fontId="11" numFmtId="0" pivotButton="0" quotePrefix="0" xfId="0">
      <alignment vertical="top" wrapText="1"/>
    </xf>
    <xf applyAlignment="1" borderId="1" fillId="0" fontId="13" numFmtId="0" pivotButton="0" quotePrefix="0" xfId="0">
      <alignment horizontal="center" vertical="top" wrapText="1"/>
    </xf>
    <xf applyAlignment="1" borderId="1" fillId="0" fontId="13" numFmtId="0" pivotButton="0" quotePrefix="0" xfId="4">
      <alignment horizontal="left" vertical="center" wrapText="1"/>
    </xf>
    <xf applyAlignment="1" borderId="4" fillId="0" fontId="13" numFmtId="0" pivotButton="0" quotePrefix="0" xfId="4">
      <alignment horizontal="left" vertical="center" wrapText="1"/>
    </xf>
    <xf applyAlignment="1" borderId="1" fillId="0" fontId="13" numFmtId="0" pivotButton="0" quotePrefix="0" xfId="6">
      <alignment horizontal="left" vertical="center" wrapText="1"/>
    </xf>
    <xf applyAlignment="1" borderId="1" fillId="0" fontId="13" numFmtId="49" pivotButton="0" quotePrefix="0" xfId="4">
      <alignment horizontal="left" vertical="center" wrapText="1"/>
    </xf>
    <xf applyAlignment="1" borderId="1" fillId="0" fontId="11" numFmtId="49" pivotButton="0" quotePrefix="0" xfId="0">
      <alignment horizontal="left" vertical="center" wrapText="1"/>
    </xf>
    <xf applyAlignment="1" borderId="1" fillId="0" fontId="11" numFmtId="0" pivotButton="0" quotePrefix="0" xfId="0">
      <alignment horizontal="left" vertical="center" wrapText="1"/>
    </xf>
    <xf applyAlignment="1" borderId="1" fillId="0" fontId="11" numFmtId="0" pivotButton="0" quotePrefix="0" xfId="0">
      <alignment horizontal="left" vertical="center" wrapText="1"/>
    </xf>
    <xf applyAlignment="1" applyProtection="1" borderId="1" fillId="0" fontId="11" numFmtId="166" pivotButton="0" quotePrefix="0" xfId="0">
      <alignment horizontal="left" vertical="center" wrapText="1"/>
      <protection hidden="1" locked="1"/>
    </xf>
    <xf applyAlignment="1" borderId="1" fillId="0" fontId="11" numFmtId="0" pivotButton="0" quotePrefix="0" xfId="3">
      <alignment horizontal="left" vertical="center" wrapText="1"/>
    </xf>
    <xf applyAlignment="1" borderId="1" fillId="0" fontId="11" numFmtId="167" pivotButton="0" quotePrefix="0" xfId="0">
      <alignment horizontal="left" vertical="center" wrapText="1"/>
    </xf>
    <xf applyAlignment="1" borderId="1" fillId="0" fontId="13" numFmtId="0" pivotButton="0" quotePrefix="0" xfId="0">
      <alignment horizontal="left" vertical="center" wrapText="1"/>
    </xf>
    <xf applyAlignment="1" borderId="1" fillId="0" fontId="13" numFmtId="49" pivotButton="0" quotePrefix="0" xfId="0">
      <alignment horizontal="left" vertical="center" wrapText="1"/>
    </xf>
    <xf applyAlignment="1" applyProtection="1" borderId="1" fillId="0" fontId="11" numFmtId="168" pivotButton="0" quotePrefix="0" xfId="0">
      <alignment horizontal="left" vertical="center" wrapText="1"/>
      <protection hidden="0" locked="0"/>
    </xf>
    <xf applyAlignment="1" applyProtection="1" borderId="1" fillId="0" fontId="11" numFmtId="0" pivotButton="0" quotePrefix="0" xfId="0">
      <alignment horizontal="left" vertical="center" wrapText="1"/>
      <protection hidden="0" locked="0"/>
    </xf>
    <xf applyAlignment="1" borderId="1" fillId="0" fontId="13" numFmtId="0" pivotButton="0" quotePrefix="0" xfId="0">
      <alignment horizontal="left" vertical="center" wrapText="1"/>
    </xf>
    <xf applyAlignment="1" borderId="1" fillId="0" fontId="13" numFmtId="0" pivotButton="0" quotePrefix="0" xfId="3">
      <alignment horizontal="left" vertical="center" wrapText="1"/>
    </xf>
    <xf borderId="1" fillId="0" fontId="13" numFmtId="0" pivotButton="0" quotePrefix="0" xfId="3"/>
    <xf borderId="2" fillId="0" fontId="13" numFmtId="0" pivotButton="0" quotePrefix="0" xfId="3"/>
    <xf borderId="0" fillId="0" fontId="13" numFmtId="0" pivotButton="0" quotePrefix="0" xfId="3"/>
    <xf applyAlignment="1" borderId="1" fillId="0" fontId="11" numFmtId="0" pivotButton="0" quotePrefix="0" xfId="3">
      <alignment horizontal="center" vertical="center" wrapText="1"/>
    </xf>
    <xf applyAlignment="1" borderId="1" fillId="0" fontId="20" numFmtId="0" pivotButton="0" quotePrefix="0" xfId="0">
      <alignment horizontal="left" vertical="center" wrapText="1"/>
    </xf>
    <xf applyAlignment="1" borderId="1" fillId="0" fontId="11" numFmtId="0" pivotButton="0" quotePrefix="0" xfId="0">
      <alignment horizontal="left" shrinkToFit="1" vertical="center" wrapText="1"/>
    </xf>
    <xf borderId="0" fillId="0" fontId="18" numFmtId="0" pivotButton="0" quotePrefix="0" xfId="3"/>
    <xf applyAlignment="1" borderId="1" fillId="0" fontId="13" numFmtId="165" pivotButton="0" quotePrefix="0" xfId="3">
      <alignment horizontal="left" vertical="center" wrapText="1"/>
    </xf>
    <xf applyAlignment="1" borderId="1" fillId="0" fontId="13" numFmtId="166" pivotButton="0" quotePrefix="0" xfId="3">
      <alignment horizontal="left" vertical="center" wrapText="1"/>
    </xf>
    <xf applyAlignment="1" borderId="1" fillId="0" fontId="13" numFmtId="49" pivotButton="0" quotePrefix="0" xfId="0">
      <alignment horizontal="left" vertical="center" wrapText="1"/>
    </xf>
    <xf borderId="0" fillId="0" fontId="0" numFmtId="0" pivotButton="0" quotePrefix="0" xfId="0"/>
    <xf borderId="0" fillId="0" fontId="11" numFmtId="0" pivotButton="0" quotePrefix="0" xfId="0"/>
    <xf applyAlignment="1" borderId="1" fillId="0" fontId="11" numFmtId="166" pivotButton="0" quotePrefix="0" xfId="0">
      <alignment horizontal="left" vertical="center" wrapText="1"/>
    </xf>
    <xf applyAlignment="1" borderId="1" fillId="0" fontId="13" numFmtId="1" pivotButton="0" quotePrefix="0" xfId="0">
      <alignment horizontal="left" vertical="center" wrapText="1"/>
    </xf>
    <xf applyAlignment="1" borderId="0" fillId="0" fontId="17" numFmtId="0" pivotButton="0" quotePrefix="0" xfId="3">
      <alignment horizontal="center" vertical="center" wrapText="1"/>
    </xf>
    <xf applyAlignment="1" borderId="1" fillId="0" fontId="13" numFmtId="0" pivotButton="0" quotePrefix="0" xfId="0">
      <alignment horizontal="center" shrinkToFit="1" vertical="center" wrapText="1"/>
    </xf>
    <xf applyAlignment="1" borderId="1" fillId="0" fontId="11" numFmtId="49" pivotButton="0" quotePrefix="0" xfId="0">
      <alignment horizontal="center" vertical="center" wrapText="1"/>
    </xf>
    <xf applyAlignment="1" borderId="1" fillId="0" fontId="13" numFmtId="0" pivotButton="0" quotePrefix="0" xfId="4">
      <alignment horizontal="center" vertical="center" wrapText="1"/>
    </xf>
    <xf applyAlignment="1" borderId="1" fillId="0" fontId="21" numFmtId="0" pivotButton="0" quotePrefix="0" xfId="6">
      <alignment horizontal="center" vertical="center" wrapText="1"/>
    </xf>
    <xf applyAlignment="1" borderId="1" fillId="0" fontId="13" numFmtId="0" pivotButton="0" quotePrefix="0" xfId="4">
      <alignment horizontal="center"/>
    </xf>
    <xf applyAlignment="1" borderId="1" fillId="0" fontId="13" numFmtId="0" pivotButton="0" quotePrefix="0" xfId="4">
      <alignment horizontal="center" vertical="center"/>
    </xf>
    <xf borderId="1" fillId="0" fontId="13" numFmtId="0" pivotButton="0" quotePrefix="0" xfId="4"/>
    <xf applyAlignment="1" borderId="1" fillId="0" fontId="14" numFmtId="0" pivotButton="0" quotePrefix="0" xfId="0">
      <alignment horizontal="left" vertical="center" wrapText="1"/>
    </xf>
    <xf applyAlignment="1" borderId="1" fillId="0" fontId="14" numFmtId="0" pivotButton="0" quotePrefix="0" xfId="0">
      <alignment horizontal="center" vertical="center" wrapText="1"/>
    </xf>
    <xf applyAlignment="1" borderId="1" fillId="0" fontId="14" numFmtId="165" pivotButton="0" quotePrefix="0" xfId="0">
      <alignment horizontal="center" vertical="center" wrapText="1"/>
    </xf>
    <xf applyAlignment="1" borderId="6" fillId="0" fontId="16" numFmtId="0" pivotButton="0" quotePrefix="0" xfId="0">
      <alignment horizontal="center" vertical="center"/>
    </xf>
    <xf applyAlignment="1" borderId="2" fillId="0" fontId="15" numFmtId="0" pivotButton="0" quotePrefix="0" xfId="0">
      <alignment horizontal="center" vertical="center"/>
    </xf>
    <xf applyAlignment="1" borderId="6" fillId="0" fontId="16" numFmtId="0" pivotButton="0" quotePrefix="0" xfId="0">
      <alignment horizontal="center" vertical="center" wrapText="1"/>
    </xf>
    <xf applyAlignment="1" borderId="2" fillId="0" fontId="15" numFmtId="0" pivotButton="0" quotePrefix="0" xfId="0">
      <alignment horizontal="center" vertical="center" wrapText="1"/>
    </xf>
    <xf applyAlignment="1" borderId="9" fillId="0" fontId="13" numFmtId="0" pivotButton="0" quotePrefix="0" xfId="0">
      <alignment horizontal="left" vertical="center" wrapText="1"/>
    </xf>
    <xf applyAlignment="1" borderId="6" fillId="0" fontId="14" numFmtId="165" pivotButton="0" quotePrefix="0" xfId="0">
      <alignment horizontal="center" vertical="center" wrapText="1"/>
    </xf>
    <xf applyAlignment="1" borderId="10" fillId="0" fontId="15" numFmtId="0" pivotButton="0" quotePrefix="0" xfId="0">
      <alignment horizontal="center" vertical="center" wrapText="1"/>
    </xf>
    <xf applyAlignment="1" borderId="1" fillId="0" fontId="11" numFmtId="0" pivotButton="0" quotePrefix="0" xfId="0">
      <alignment horizontal="center" vertical="center" wrapText="1"/>
    </xf>
    <xf applyAlignment="1" borderId="1" fillId="0" fontId="13" numFmtId="167" pivotButton="0" quotePrefix="0" xfId="0">
      <alignment horizontal="left" vertical="center" wrapText="1"/>
    </xf>
    <xf applyAlignment="1" borderId="18" fillId="0" fontId="11" numFmtId="1" pivotButton="0" quotePrefix="0" xfId="0">
      <alignment horizontal="center" vertical="center" wrapText="1"/>
    </xf>
    <xf applyAlignment="1" borderId="19" fillId="0" fontId="11" numFmtId="1" pivotButton="0" quotePrefix="0" xfId="0">
      <alignment horizontal="center" vertical="center" wrapText="1"/>
    </xf>
    <xf applyAlignment="1" borderId="8" fillId="0" fontId="11" numFmtId="1" pivotButton="0" quotePrefix="0" xfId="0">
      <alignment horizontal="center" vertical="center" wrapText="1"/>
    </xf>
    <xf applyAlignment="1" borderId="1" fillId="0" fontId="13" numFmtId="0" pivotButton="0" quotePrefix="0" xfId="0">
      <alignment horizontal="left" vertical="center" wrapText="1"/>
    </xf>
    <xf applyAlignment="1" borderId="1" fillId="0" fontId="13" numFmtId="49" pivotButton="0" quotePrefix="0" xfId="0">
      <alignment horizontal="left" vertical="center" wrapText="1"/>
    </xf>
    <xf applyAlignment="1" borderId="1" fillId="0" fontId="13" numFmtId="0" pivotButton="0" quotePrefix="0" xfId="4">
      <alignment horizontal="center" vertical="center" wrapText="1"/>
    </xf>
    <xf applyAlignment="1" borderId="1" fillId="0" fontId="11" numFmtId="49" pivotButton="0" quotePrefix="0" xfId="0">
      <alignment horizontal="left" vertical="center" wrapText="1"/>
    </xf>
    <xf applyAlignment="1" borderId="4" fillId="0" fontId="13" numFmtId="0" pivotButton="0" quotePrefix="0" xfId="6">
      <alignment horizontal="center" vertical="center" wrapText="1"/>
    </xf>
    <xf applyAlignment="1" borderId="3" fillId="0" fontId="13" numFmtId="0" pivotButton="0" quotePrefix="0" xfId="6">
      <alignment horizontal="center" vertical="center" wrapText="1"/>
    </xf>
    <xf applyAlignment="1" borderId="5" fillId="0" fontId="13" numFmtId="0" pivotButton="0" quotePrefix="0" xfId="6">
      <alignment horizontal="center" vertical="center" wrapText="1"/>
    </xf>
    <xf applyAlignment="1" borderId="4" fillId="0" fontId="13" numFmtId="49" pivotButton="0" quotePrefix="0" xfId="6">
      <alignment horizontal="center" vertical="center" wrapText="1"/>
    </xf>
    <xf applyAlignment="1" borderId="3" fillId="0" fontId="13" numFmtId="49" pivotButton="0" quotePrefix="0" xfId="6">
      <alignment horizontal="center" vertical="center" wrapText="1"/>
    </xf>
    <xf applyAlignment="1" borderId="5" fillId="0" fontId="13" numFmtId="49" pivotButton="0" quotePrefix="0" xfId="6">
      <alignment horizontal="center" vertical="center" wrapText="1"/>
    </xf>
    <xf applyAlignment="1" borderId="1" fillId="0" fontId="11" numFmtId="167" pivotButton="0" quotePrefix="0" xfId="0">
      <alignment horizontal="left" vertical="center" wrapText="1"/>
    </xf>
    <xf applyAlignment="1" borderId="1" fillId="0" fontId="11" numFmtId="0" pivotButton="0" quotePrefix="0" xfId="0">
      <alignment horizontal="left" vertical="center" wrapText="1"/>
    </xf>
    <xf applyAlignment="1" borderId="4" fillId="0" fontId="13" numFmtId="1" pivotButton="0" quotePrefix="0" xfId="6">
      <alignment horizontal="center" vertical="center" wrapText="1"/>
    </xf>
    <xf applyAlignment="1" borderId="3" fillId="0" fontId="13" numFmtId="1" pivotButton="0" quotePrefix="0" xfId="6">
      <alignment horizontal="center" vertical="center" wrapText="1"/>
    </xf>
    <xf applyAlignment="1" borderId="5" fillId="0" fontId="13" numFmtId="1" pivotButton="0" quotePrefix="0" xfId="6">
      <alignment horizontal="center" vertical="center" wrapText="1"/>
    </xf>
    <xf applyAlignment="1" borderId="4" fillId="0" fontId="13" numFmtId="0" pivotButton="0" quotePrefix="0" xfId="4">
      <alignment horizontal="center" vertical="center" wrapText="1"/>
    </xf>
    <xf applyAlignment="1" borderId="3" fillId="0" fontId="13" numFmtId="0" pivotButton="0" quotePrefix="0" xfId="4">
      <alignment horizontal="center" vertical="center" wrapText="1"/>
    </xf>
    <xf applyAlignment="1" borderId="5" fillId="0" fontId="13" numFmtId="0" pivotButton="0" quotePrefix="0" xfId="4">
      <alignment horizontal="center" vertical="center" wrapText="1"/>
    </xf>
    <xf applyAlignment="1" borderId="1" fillId="0" fontId="14" numFmtId="167" pivotButton="0" quotePrefix="0" xfId="0">
      <alignment horizontal="left" vertical="center" wrapText="1"/>
    </xf>
    <xf applyAlignment="1" borderId="4" fillId="0" fontId="11" numFmtId="1" pivotButton="0" quotePrefix="0" xfId="0">
      <alignment horizontal="center" vertical="top" wrapText="1"/>
    </xf>
    <xf applyAlignment="1" borderId="3" fillId="0" fontId="11" numFmtId="1" pivotButton="0" quotePrefix="0" xfId="0">
      <alignment horizontal="center" vertical="top" wrapText="1"/>
    </xf>
    <xf applyAlignment="1" borderId="5" fillId="0" fontId="11" numFmtId="1" pivotButton="0" quotePrefix="0" xfId="0">
      <alignment horizontal="center" vertical="top" wrapText="1"/>
    </xf>
    <xf applyAlignment="1" borderId="16" fillId="0" fontId="13" numFmtId="0" pivotButton="0" quotePrefix="0" xfId="6">
      <alignment horizontal="center" vertical="center" wrapText="1"/>
    </xf>
    <xf applyAlignment="1" borderId="17" fillId="0" fontId="13" numFmtId="0" pivotButton="0" quotePrefix="0" xfId="6">
      <alignment horizontal="center" vertical="center" wrapText="1"/>
    </xf>
    <xf applyAlignment="1" borderId="7" fillId="0" fontId="13" numFmtId="0" pivotButton="0" quotePrefix="0" xfId="6">
      <alignment horizontal="center" vertical="center" wrapText="1"/>
    </xf>
    <xf applyAlignment="1" borderId="3" fillId="0" fontId="17" numFmtId="0" pivotButton="0" quotePrefix="0" xfId="3">
      <alignment horizontal="center" vertical="center" wrapText="1"/>
    </xf>
    <xf applyAlignment="1" borderId="5" fillId="0" fontId="17" numFmtId="0" pivotButton="0" quotePrefix="0" xfId="3">
      <alignment horizontal="center" vertical="center" wrapText="1"/>
    </xf>
    <xf applyAlignment="1" borderId="16" fillId="0" fontId="11" numFmtId="1" pivotButton="0" quotePrefix="0" xfId="0">
      <alignment horizontal="center" vertical="top" wrapText="1"/>
    </xf>
    <xf applyAlignment="1" borderId="17" fillId="0" fontId="11" numFmtId="1" pivotButton="0" quotePrefix="0" xfId="0">
      <alignment horizontal="center" vertical="top" wrapText="1"/>
    </xf>
    <xf applyAlignment="1" borderId="7" fillId="0" fontId="11" numFmtId="1" pivotButton="0" quotePrefix="0" xfId="0">
      <alignment horizontal="center" vertical="top" wrapText="1"/>
    </xf>
    <xf applyAlignment="1" borderId="1" fillId="0" fontId="13" numFmtId="0" pivotButton="0" quotePrefix="0" xfId="0">
      <alignment horizontal="center" vertical="center" wrapText="1"/>
    </xf>
    <xf applyAlignment="1" borderId="1" fillId="0" fontId="13" numFmtId="0" pivotButton="0" quotePrefix="0" xfId="3">
      <alignment horizontal="left" vertical="center" wrapText="1"/>
    </xf>
    <xf applyAlignment="1" borderId="1" fillId="0" fontId="13" numFmtId="1" pivotButton="0" quotePrefix="0" xfId="0">
      <alignment horizontal="left" vertical="center" wrapText="1"/>
    </xf>
    <xf applyAlignment="1" borderId="1" fillId="0" fontId="11" numFmtId="0" pivotButton="0" quotePrefix="0" xfId="3">
      <alignment horizontal="left" vertical="center" wrapText="1"/>
    </xf>
    <xf applyAlignment="1" borderId="1" fillId="0" fontId="11" numFmtId="0" pivotButton="0" quotePrefix="0" xfId="0">
      <alignment horizontal="left" vertical="center" wrapText="1"/>
    </xf>
    <xf applyAlignment="1" borderId="1" fillId="0" fontId="11" numFmtId="1" pivotButton="0" quotePrefix="0" xfId="3">
      <alignment horizontal="left" vertical="center" wrapText="1"/>
    </xf>
    <xf applyAlignment="1" borderId="1" fillId="0" fontId="11" numFmtId="49" pivotButton="0" quotePrefix="0" xfId="0">
      <alignment horizontal="left" vertical="center" wrapText="1"/>
    </xf>
    <xf applyAlignment="1" borderId="1" fillId="0" fontId="11" numFmtId="0" pivotButton="0" quotePrefix="0" xfId="3">
      <alignment horizontal="center" vertical="center" wrapText="1"/>
    </xf>
    <xf applyAlignment="1" borderId="11" fillId="0" fontId="18" numFmtId="0" pivotButton="0" quotePrefix="0" xfId="6">
      <alignment horizontal="center" vertical="center" wrapText="1"/>
    </xf>
    <xf applyAlignment="1" borderId="3" fillId="0" fontId="18" numFmtId="0" pivotButton="0" quotePrefix="0" xfId="6">
      <alignment horizontal="center" vertical="center" wrapText="1"/>
    </xf>
    <xf applyAlignment="1" borderId="12" fillId="0" fontId="18" numFmtId="0" pivotButton="0" quotePrefix="0" xfId="6">
      <alignment horizontal="center" vertical="center" wrapText="1"/>
    </xf>
    <xf applyAlignment="1" borderId="11" fillId="0" fontId="11" numFmtId="0" pivotButton="0" quotePrefix="0" xfId="0">
      <alignment horizontal="center" wrapText="1"/>
    </xf>
    <xf applyAlignment="1" borderId="3" fillId="0" fontId="11" numFmtId="0" pivotButton="0" quotePrefix="0" xfId="0">
      <alignment horizontal="center" wrapText="1"/>
    </xf>
    <xf applyAlignment="1" borderId="5" fillId="0" fontId="11" numFmtId="0" pivotButton="0" quotePrefix="0" xfId="0">
      <alignment horizontal="center" wrapText="1"/>
    </xf>
    <xf applyAlignment="1" borderId="13" fillId="0" fontId="18" numFmtId="0" pivotButton="0" quotePrefix="0" xfId="6">
      <alignment horizontal="center" vertical="center" wrapText="1"/>
    </xf>
    <xf applyAlignment="1" borderId="14" fillId="0" fontId="18" numFmtId="0" pivotButton="0" quotePrefix="0" xfId="6">
      <alignment horizontal="center" vertical="center" wrapText="1"/>
    </xf>
    <xf applyAlignment="1" borderId="15" fillId="0" fontId="18" numFmtId="0" pivotButton="0" quotePrefix="0" xfId="6">
      <alignment horizontal="center" vertical="center" wrapText="1"/>
    </xf>
    <xf applyAlignment="1" borderId="1" fillId="0" fontId="13" numFmtId="0" pivotButton="0" quotePrefix="0" xfId="3">
      <alignment horizontal="center" vertical="center" wrapText="1"/>
    </xf>
    <xf applyAlignment="1" borderId="1" fillId="0" fontId="13" numFmtId="49" pivotButton="0" quotePrefix="0" xfId="3">
      <alignment horizontal="center" vertical="center" wrapText="1"/>
    </xf>
    <xf applyAlignment="1" borderId="1" fillId="0" fontId="13" numFmtId="0" pivotButton="0" quotePrefix="1" xfId="3">
      <alignment horizontal="left" vertical="center" wrapText="1"/>
    </xf>
    <xf applyAlignment="1" borderId="4" fillId="0" fontId="11" numFmtId="1" pivotButton="0" quotePrefix="0" xfId="0">
      <alignment horizontal="center" vertical="center" wrapText="1"/>
    </xf>
    <xf applyAlignment="1" borderId="3" fillId="0" fontId="11" numFmtId="1" pivotButton="0" quotePrefix="0" xfId="0">
      <alignment horizontal="center" vertical="center" wrapText="1"/>
    </xf>
    <xf applyAlignment="1" borderId="5" fillId="0" fontId="11" numFmtId="1" pivotButton="0" quotePrefix="0" xfId="0">
      <alignment horizontal="center" vertical="center" wrapText="1"/>
    </xf>
    <xf applyAlignment="1" borderId="6" fillId="0" fontId="6" numFmtId="0" pivotButton="0" quotePrefix="0" xfId="0">
      <alignment horizontal="center" vertical="center" wrapText="1"/>
    </xf>
    <xf applyAlignment="1" borderId="2" fillId="0" fontId="6" numFmtId="0" pivotButton="0" quotePrefix="0" xfId="0">
      <alignment horizontal="center" vertical="center" wrapText="1"/>
    </xf>
    <xf applyAlignment="1" borderId="0" fillId="0" fontId="5" numFmtId="0" pivotButton="0" quotePrefix="0" xfId="0">
      <alignment horizontal="center" vertical="center"/>
    </xf>
    <xf applyAlignment="1" borderId="4" fillId="0" fontId="7" numFmtId="0" pivotButton="0" quotePrefix="0" xfId="0">
      <alignment horizontal="center" vertical="center" wrapText="1"/>
    </xf>
    <xf applyAlignment="1" borderId="3" fillId="0" fontId="7" numFmtId="0" pivotButton="0" quotePrefix="0" xfId="0">
      <alignment horizontal="center" vertical="center" wrapText="1"/>
    </xf>
    <xf applyAlignment="1" borderId="5" fillId="0" fontId="7" numFmtId="0" pivotButton="0" quotePrefix="0" xfId="0">
      <alignment horizontal="center" vertical="center" wrapText="1"/>
    </xf>
    <xf applyAlignment="1" borderId="0" fillId="0" fontId="13" numFmtId="165" pivotButton="0" quotePrefix="0" xfId="0">
      <alignment horizontal="center" vertical="center" wrapText="1"/>
    </xf>
    <xf applyAlignment="1" borderId="6" fillId="0" fontId="14" numFmtId="165" pivotButton="0" quotePrefix="0" xfId="0">
      <alignment horizontal="center" vertical="center" wrapText="1"/>
    </xf>
    <xf applyAlignment="1" borderId="1" fillId="0" fontId="14" numFmtId="165" pivotButton="0" quotePrefix="0" xfId="0">
      <alignment horizontal="center" vertical="center" wrapText="1"/>
    </xf>
    <xf applyAlignment="1" borderId="1" fillId="0" fontId="11" numFmtId="164" pivotButton="0" quotePrefix="0" xfId="0">
      <alignment horizontal="center" vertical="center" wrapText="1"/>
    </xf>
    <xf applyAlignment="1" borderId="1" fillId="0" fontId="13" numFmtId="165" pivotButton="0" quotePrefix="0" xfId="3">
      <alignment horizontal="left" vertical="center" wrapText="1"/>
    </xf>
    <xf applyAlignment="1" borderId="1" fillId="0" fontId="11" numFmtId="166" pivotButton="0" quotePrefix="0" xfId="0">
      <alignment horizontal="left" vertical="center" wrapText="1"/>
    </xf>
    <xf applyAlignment="1" borderId="1" fillId="0" fontId="13" numFmtId="166" pivotButton="0" quotePrefix="0" xfId="3">
      <alignment horizontal="left" vertical="center" wrapText="1"/>
    </xf>
    <xf applyAlignment="1" borderId="1" fillId="0" fontId="14" numFmtId="167" pivotButton="0" quotePrefix="0" xfId="0">
      <alignment horizontal="left" vertical="center" wrapText="1"/>
    </xf>
    <xf applyAlignment="1" applyProtection="1" borderId="1" fillId="0" fontId="11" numFmtId="166" pivotButton="0" quotePrefix="0" xfId="0">
      <alignment horizontal="left" vertical="center" wrapText="1"/>
      <protection hidden="1" locked="1"/>
    </xf>
    <xf applyAlignment="1" borderId="1" fillId="0" fontId="11" numFmtId="167" pivotButton="0" quotePrefix="0" xfId="0">
      <alignment horizontal="left" vertical="center" wrapText="1"/>
    </xf>
    <xf applyAlignment="1" borderId="1" fillId="0" fontId="13" numFmtId="167" pivotButton="0" quotePrefix="0" xfId="0">
      <alignment horizontal="left" vertical="center" wrapText="1"/>
    </xf>
  </cellXfs>
  <cellStyles count="7">
    <cellStyle builtinId="0" name="Обычный" xfId="0"/>
    <cellStyle name="Excel Built-in Normal" xfId="1"/>
    <cellStyle name="Гиперссылка 2" xfId="2"/>
    <cellStyle name="Обычный 2" xfId="3"/>
    <cellStyle name="Обычный 2 2" xfId="4"/>
    <cellStyle name="Обычный 3" xfId="5"/>
    <cellStyle name="Обычный 4" xfId="6"/>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PivotStyle="PivotStyleMedium9" defaultTableStyle="TableStyleMedium2"/>
</styleSheet>
</file>

<file path=xl/_rels/workbook.xml.rels><Relationships xmlns="http://schemas.openxmlformats.org/package/2006/relationships"><Relationship Id="rId1" Target="/xl/worksheets/sheet1.xml" Type="http://schemas.openxmlformats.org/officeDocument/2006/relationships/worksheet"/><Relationship Id="rId2" Target="/xl/worksheets/sheet2.xml" Type="http://schemas.openxmlformats.org/officeDocument/2006/relationships/worksheet"/><Relationship Id="rId3" Target="/xl/worksheets/sheet3.xml" Type="http://schemas.openxmlformats.org/officeDocument/2006/relationships/worksheet"/><Relationship Id="rId4" Target="sharedStrings.xml" Type="http://schemas.openxmlformats.org/officeDocument/2006/relationships/sharedStrings"/><Relationship Id="rId5" Target="styles.xml" Type="http://schemas.openxmlformats.org/officeDocument/2006/relationships/styles"/><Relationship Id="rId6" Target="theme/theme1.xml" Type="http://schemas.openxmlformats.org/officeDocument/2006/relationships/theme"/></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Relationships xmlns="http://schemas.openxmlformats.org/package/2006/relationships"><Relationship Id="rId1" Target="https://fkko.ecowaste.su/fkko/46952213514" TargetMode="External" Type="http://schemas.openxmlformats.org/officeDocument/2006/relationships/hyperlink"/><Relationship Id="rId2" Target="https://fkko.ecowaste.su/fkko/46952212514" TargetMode="External" Type="http://schemas.openxmlformats.org/officeDocument/2006/relationships/hyperlink"/><Relationship Id="rId3" Target="https://fkko.ecowaste.su/fkko/46952111514" TargetMode="External" Type="http://schemas.openxmlformats.org/officeDocument/2006/relationships/hyperlink"/></Relationships>
</file>

<file path=xl/worksheets/sheet1.xml><?xml version="1.0" encoding="utf-8"?>
<worksheet xmlns="http://schemas.openxmlformats.org/spreadsheetml/2006/main">
  <sheetPr>
    <outlinePr summaryBelow="1" summaryRight="1"/>
    <pageSetUpPr fitToPage="1"/>
  </sheetPr>
  <dimension ref="A1:T11"/>
  <sheetViews>
    <sheetView tabSelected="1" workbookViewId="0" zoomScale="70" zoomScaleNormal="70" zoomScalePageLayoutView="115">
      <pane activePane="bottomLeft" state="frozen" topLeftCell="A5" ySplit="4"/>
      <selection activeCell="E7" pane="bottomLeft" sqref="E7"/>
    </sheetView>
  </sheetViews>
  <sheetFormatPr baseColWidth="8" defaultColWidth="37.42578125" defaultRowHeight="12.75" outlineLevelCol="0"/>
  <cols>
    <col customWidth="1" max="1" min="1" style="25" width="7.28515625"/>
    <col customWidth="1" max="2" min="2" style="25" width="40.5703125"/>
    <col bestFit="1" customWidth="1" max="3" min="3" style="25" width="28.140625"/>
    <col customWidth="1" max="4" min="4" style="25" width="35.42578125"/>
    <col customWidth="1" max="5" min="5" style="25" width="24.7109375"/>
    <col customWidth="1" max="6" min="6" style="25" width="18.140625"/>
    <col customWidth="1" max="7" min="7" style="25" width="24.42578125"/>
    <col customWidth="1" max="8" min="8" style="26" width="17.42578125"/>
    <col customWidth="1" max="9" min="9" style="26" width="14.140625"/>
    <col customWidth="1" max="10" min="10" style="176" width="18.42578125"/>
    <col bestFit="1" customWidth="1" max="11" min="11" style="176" width="23.7109375"/>
    <col customWidth="1" max="12" min="12" style="176" width="28.7109375"/>
    <col customWidth="1" max="13" min="13" style="176" width="17.5703125"/>
    <col customWidth="1" max="14" min="14" style="176" width="20.85546875"/>
    <col customWidth="1" max="15" min="15" style="176" width="28.85546875"/>
    <col customWidth="1" max="16" min="16" style="176" width="20.28515625"/>
    <col customWidth="1" max="17" min="17" style="176" width="24.5703125"/>
    <col customWidth="1" max="18" min="18" style="176" width="23.7109375"/>
    <col customWidth="1" max="19" min="19" style="176" width="18.42578125"/>
    <col customWidth="1" max="20" min="20" style="28" width="19.140625"/>
    <col customWidth="1" max="16384" min="21" style="28" width="37.42578125"/>
  </cols>
  <sheetData>
    <row r="1" spans="1:20">
      <c r="A1" s="24" t="s">
        <v>0</v>
      </c>
    </row>
    <row customFormat="1" r="2" s="30" spans="1:20">
      <c r="A2" s="109" t="n"/>
      <c r="K2" s="29" t="n"/>
      <c r="L2" s="29" t="n"/>
      <c r="M2" s="29" t="n"/>
      <c r="N2" s="29" t="n"/>
      <c r="O2" s="29" t="n"/>
      <c r="P2" s="29" t="n"/>
      <c r="Q2" s="29" t="n"/>
      <c r="R2" s="29" t="n"/>
      <c r="S2" s="29" t="n"/>
    </row>
    <row r="3" spans="1:20">
      <c r="A3" s="103" t="s">
        <v>1</v>
      </c>
      <c r="B3" s="103" t="s">
        <v>2</v>
      </c>
      <c r="C3" s="103" t="s">
        <v>3</v>
      </c>
      <c r="F3" s="103" t="s">
        <v>4</v>
      </c>
      <c r="G3" s="103" t="s">
        <v>5</v>
      </c>
      <c r="J3" s="177" t="s">
        <v>6</v>
      </c>
      <c r="M3" s="105" t="s">
        <v>7</v>
      </c>
      <c r="O3" s="178" t="s">
        <v>8</v>
      </c>
      <c r="P3" s="107" t="s">
        <v>9</v>
      </c>
      <c r="R3" s="178" t="s">
        <v>10</v>
      </c>
      <c r="S3" s="178" t="s">
        <v>11</v>
      </c>
      <c r="T3" s="103" t="s">
        <v>12</v>
      </c>
    </row>
    <row customHeight="1" ht="41.25" r="4" s="90" spans="1:20">
      <c r="C4" s="103" t="s">
        <v>13</v>
      </c>
      <c r="D4" s="103" t="s">
        <v>14</v>
      </c>
      <c r="E4" s="103" t="s">
        <v>15</v>
      </c>
      <c r="G4" s="103" t="s">
        <v>16</v>
      </c>
      <c r="H4" s="32" t="s">
        <v>17</v>
      </c>
      <c r="I4" s="103" t="s">
        <v>18</v>
      </c>
      <c r="J4" s="103" t="s">
        <v>19</v>
      </c>
      <c r="K4" s="178" t="s">
        <v>20</v>
      </c>
      <c r="L4" s="178" t="s">
        <v>21</v>
      </c>
      <c r="M4" s="178" t="s">
        <v>22</v>
      </c>
      <c r="N4" s="178" t="s">
        <v>23</v>
      </c>
      <c r="P4" s="178" t="s">
        <v>24</v>
      </c>
      <c r="Q4" s="178" t="s">
        <v>25</v>
      </c>
    </row>
    <row r="5" spans="1:20">
      <c r="A5" s="34" t="n">
        <v>1</v>
      </c>
      <c r="B5" s="34" t="n">
        <v>2</v>
      </c>
      <c r="C5" s="34" t="n">
        <v>3</v>
      </c>
      <c r="D5" s="34" t="n">
        <v>4</v>
      </c>
      <c r="E5" s="34" t="n">
        <v>6</v>
      </c>
      <c r="F5" s="34" t="n">
        <v>7</v>
      </c>
      <c r="G5" s="34" t="n">
        <v>8</v>
      </c>
      <c r="H5" s="34" t="n">
        <v>9</v>
      </c>
      <c r="I5" s="34" t="n">
        <v>10</v>
      </c>
      <c r="J5" s="34" t="n">
        <v>11</v>
      </c>
      <c r="K5" s="34" t="n">
        <v>13</v>
      </c>
      <c r="L5" s="34" t="n">
        <v>14</v>
      </c>
      <c r="M5" s="34" t="n">
        <v>15</v>
      </c>
      <c r="N5" s="34" t="n">
        <v>16</v>
      </c>
      <c r="O5" s="34" t="n">
        <v>17</v>
      </c>
      <c r="P5" s="34" t="n">
        <v>18</v>
      </c>
      <c r="Q5" s="34" t="n">
        <v>19</v>
      </c>
      <c r="R5" s="34" t="n">
        <v>20</v>
      </c>
      <c r="S5" s="34" t="n">
        <v>21</v>
      </c>
      <c r="T5" s="34" t="n">
        <v>22</v>
      </c>
    </row>
    <row customFormat="1" r="6" s="30" spans="1:20">
      <c r="A6" s="35" t="s">
        <v>26</v>
      </c>
      <c r="B6" s="147" t="n"/>
      <c r="C6" s="103" t="n"/>
      <c r="D6" s="103" t="n"/>
      <c r="E6" s="103" t="n"/>
      <c r="F6" s="103" t="n"/>
      <c r="G6" s="103" t="n"/>
      <c r="H6" s="103" t="n"/>
      <c r="I6" s="103" t="n"/>
      <c r="J6" s="103" t="n"/>
      <c r="K6" s="103" t="n"/>
      <c r="L6" s="103" t="n"/>
      <c r="M6" s="103" t="n"/>
      <c r="N6" s="103" t="n"/>
      <c r="O6" s="103" t="n"/>
      <c r="P6" s="103" t="n"/>
      <c r="Q6" s="103" t="n"/>
      <c r="R6" s="103" t="n"/>
      <c r="S6" s="103" t="n"/>
      <c r="T6" s="103" t="n"/>
    </row>
    <row customHeight="1" ht="216.75" r="7" s="90" spans="1:20">
      <c r="A7" s="37" t="n">
        <v>1</v>
      </c>
      <c r="B7" s="147" t="s">
        <v>27</v>
      </c>
      <c r="C7" s="37" t="s">
        <v>28</v>
      </c>
      <c r="D7" s="37" t="s">
        <v>29</v>
      </c>
      <c r="E7" s="179" t="s">
        <v>30</v>
      </c>
      <c r="F7" s="37" t="n">
        <v>2019</v>
      </c>
      <c r="G7" s="147" t="s">
        <v>31</v>
      </c>
      <c r="H7" s="147" t="n">
        <v>6451125902</v>
      </c>
      <c r="I7" s="147" t="s">
        <v>32</v>
      </c>
      <c r="J7" s="37" t="n">
        <v>75</v>
      </c>
      <c r="K7" s="37" t="s">
        <v>33</v>
      </c>
      <c r="L7" s="37" t="n">
        <v>0</v>
      </c>
      <c r="M7" s="37" t="s">
        <v>34</v>
      </c>
      <c r="N7" s="37" t="s">
        <v>35</v>
      </c>
      <c r="O7" s="39" t="s">
        <v>36</v>
      </c>
      <c r="P7" s="39" t="s">
        <v>37</v>
      </c>
      <c r="Q7" s="39" t="n">
        <v>500</v>
      </c>
      <c r="R7" s="40" t="s">
        <v>38</v>
      </c>
      <c r="S7" s="147" t="s">
        <v>39</v>
      </c>
      <c r="T7" s="37" t="s">
        <v>40</v>
      </c>
    </row>
    <row customHeight="1" ht="216.75" r="8" s="90" spans="1:20">
      <c r="A8" s="147" t="n">
        <v>2</v>
      </c>
      <c r="B8" s="112" t="s">
        <v>41</v>
      </c>
      <c r="C8" s="147" t="s">
        <v>42</v>
      </c>
      <c r="D8" s="147" t="s">
        <v>43</v>
      </c>
      <c r="E8" s="179" t="s">
        <v>44</v>
      </c>
      <c r="F8" s="112" t="n">
        <v>2017</v>
      </c>
      <c r="G8" s="112" t="s">
        <v>45</v>
      </c>
      <c r="H8" s="147" t="n">
        <v>7725727149</v>
      </c>
      <c r="I8" s="147" t="s">
        <v>46</v>
      </c>
      <c r="J8" s="147" t="n">
        <v>150</v>
      </c>
      <c r="K8" s="37" t="s">
        <v>33</v>
      </c>
      <c r="L8" s="147" t="n">
        <v>67.358</v>
      </c>
      <c r="M8" s="37" t="s">
        <v>34</v>
      </c>
      <c r="N8" s="37" t="s">
        <v>35</v>
      </c>
      <c r="O8" s="147" t="s">
        <v>47</v>
      </c>
      <c r="P8" s="147" t="n"/>
      <c r="Q8" s="42" t="n">
        <v>500</v>
      </c>
      <c r="R8" s="40" t="s">
        <v>38</v>
      </c>
      <c r="S8" s="23" t="s">
        <v>48</v>
      </c>
      <c r="T8" s="37" t="s">
        <v>40</v>
      </c>
    </row>
    <row customFormat="1" customHeight="1" ht="216.75" r="9" s="30" spans="1:20">
      <c r="A9" s="37" t="n">
        <v>3</v>
      </c>
      <c r="B9" s="112" t="s">
        <v>49</v>
      </c>
      <c r="C9" s="112" t="s">
        <v>50</v>
      </c>
      <c r="D9" s="43" t="s">
        <v>51</v>
      </c>
      <c r="E9" s="179" t="s">
        <v>52</v>
      </c>
      <c r="F9" s="112" t="n">
        <v>2015</v>
      </c>
      <c r="G9" s="112" t="s">
        <v>45</v>
      </c>
      <c r="H9" s="147" t="n">
        <v>7725727149</v>
      </c>
      <c r="I9" s="147" t="s">
        <v>46</v>
      </c>
      <c r="J9" s="42" t="n">
        <v>150</v>
      </c>
      <c r="K9" s="37" t="s">
        <v>33</v>
      </c>
      <c r="L9" s="42" t="n">
        <v>165.41</v>
      </c>
      <c r="M9" s="37" t="s">
        <v>53</v>
      </c>
      <c r="N9" s="37" t="s">
        <v>35</v>
      </c>
      <c r="O9" s="42" t="s">
        <v>54</v>
      </c>
      <c r="P9" s="42" t="n"/>
      <c r="Q9" s="42" t="n">
        <v>1000</v>
      </c>
      <c r="R9" s="40" t="s">
        <v>38</v>
      </c>
      <c r="S9" s="23" t="s">
        <v>48</v>
      </c>
      <c r="T9" s="37" t="s">
        <v>40</v>
      </c>
    </row>
    <row r="10" spans="1:20">
      <c r="A10" s="102" t="s">
        <v>55</v>
      </c>
      <c r="C10" s="147" t="n"/>
      <c r="D10" s="147" t="n"/>
      <c r="E10" s="147" t="n"/>
      <c r="F10" s="147" t="n"/>
      <c r="G10" s="147" t="n"/>
      <c r="H10" s="147" t="n"/>
      <c r="I10" s="147" t="n"/>
      <c r="J10" s="147" t="n"/>
      <c r="K10" s="147" t="n"/>
      <c r="L10" s="147" t="n"/>
      <c r="M10" s="147" t="n"/>
      <c r="N10" s="147" t="n"/>
      <c r="O10" s="147" t="n"/>
      <c r="P10" s="147" t="n"/>
      <c r="Q10" s="147" t="n"/>
      <c r="R10" s="147" t="n"/>
      <c r="S10" s="147" t="n"/>
      <c r="T10" s="147" t="n"/>
    </row>
    <row customHeight="1" ht="51" r="11" s="90" spans="1:20">
      <c r="A11" s="147" t="n">
        <v>4</v>
      </c>
      <c r="B11" s="112" t="s">
        <v>56</v>
      </c>
      <c r="C11" s="112" t="s">
        <v>57</v>
      </c>
      <c r="D11" s="112" t="s">
        <v>58</v>
      </c>
      <c r="E11" s="112" t="s">
        <v>59</v>
      </c>
      <c r="F11" s="112" t="n">
        <v>2022</v>
      </c>
      <c r="G11" s="112" t="n"/>
      <c r="H11" s="112" t="n"/>
      <c r="I11" s="112" t="n"/>
      <c r="J11" s="112" t="n">
        <v>75</v>
      </c>
      <c r="K11" s="112" t="n"/>
      <c r="L11" s="112" t="n"/>
      <c r="M11" s="112" t="n"/>
      <c r="N11" s="112" t="n"/>
      <c r="O11" s="112" t="n"/>
      <c r="P11" s="112" t="n"/>
      <c r="Q11" s="112" t="n"/>
      <c r="R11" s="112" t="n"/>
      <c r="S11" s="112" t="n"/>
      <c r="T11" s="112" t="n"/>
    </row>
  </sheetData>
  <mergeCells count="14">
    <mergeCell ref="A2:J2"/>
    <mergeCell ref="G3:I3"/>
    <mergeCell ref="A3:A4"/>
    <mergeCell ref="B3:B4"/>
    <mergeCell ref="C3:E3"/>
    <mergeCell ref="J3:L3"/>
    <mergeCell ref="A10:B10"/>
    <mergeCell ref="F3:F4"/>
    <mergeCell ref="T3:T4"/>
    <mergeCell ref="S3:S4"/>
    <mergeCell ref="M3:N3"/>
    <mergeCell ref="O3:O4"/>
    <mergeCell ref="P3:Q3"/>
    <mergeCell ref="R3:R4"/>
  </mergeCells>
  <conditionalFormatting sqref="G4:I4 A4:B5 E4 T3:T6 E9 A3:J3 P3:Q4 M3:N3 A11:D11 A10:A11 U3:W11 A7:D9 G7:G9 E5:R6 K4:N4 F11:W11 A1:W2">
    <cfRule dxfId="0" operator="containsText" priority="109" text="нет данных" type="containsText">
      <formula>NOT(ISERROR(SEARCH("нет данных",A1)))</formula>
    </cfRule>
  </conditionalFormatting>
  <conditionalFormatting sqref="D10:D11">
    <cfRule dxfId="0" operator="containsText" priority="103" text="нет данных" type="containsText">
      <formula>NOT(ISERROR(SEARCH("нет данных",D10)))</formula>
    </cfRule>
  </conditionalFormatting>
  <conditionalFormatting sqref="I10:I11">
    <cfRule dxfId="0" operator="containsText" priority="102" text="нет данных" type="containsText">
      <formula>NOT(ISERROR(SEARCH("нет данных",I10)))</formula>
    </cfRule>
  </conditionalFormatting>
  <conditionalFormatting sqref="G10:G11">
    <cfRule dxfId="0" operator="containsText" priority="101" text="нет данных" type="containsText">
      <formula>NOT(ISERROR(SEARCH("нет данных",G10)))</formula>
    </cfRule>
  </conditionalFormatting>
  <conditionalFormatting sqref="C10:C11">
    <cfRule dxfId="0" operator="containsText" priority="100" text="нет данных" type="containsText">
      <formula>NOT(ISERROR(SEARCH("нет данных",C10)))</formula>
    </cfRule>
  </conditionalFormatting>
  <conditionalFormatting sqref="C4:C6">
    <cfRule dxfId="0" operator="containsText" priority="81" text="нет данных" type="containsText">
      <formula>NOT(ISERROR(SEARCH("нет данных",C4)))</formula>
    </cfRule>
  </conditionalFormatting>
  <conditionalFormatting sqref="D4:D6">
    <cfRule dxfId="0" operator="containsText" priority="76" text="нет данных" type="containsText">
      <formula>NOT(ISERROR(SEARCH("нет данных",D4)))</formula>
    </cfRule>
  </conditionalFormatting>
  <conditionalFormatting sqref="S5:S6">
    <cfRule dxfId="0" operator="containsText" priority="73" text="нет данных" type="containsText">
      <formula>NOT(ISERROR(SEARCH("нет данных",S5)))</formula>
    </cfRule>
  </conditionalFormatting>
  <conditionalFormatting sqref="S3:S4">
    <cfRule dxfId="0" operator="containsText" priority="74" text="нет данных" type="containsText">
      <formula>NOT(ISERROR(SEARCH("нет данных",S3)))</formula>
    </cfRule>
  </conditionalFormatting>
  <conditionalFormatting sqref="S7">
    <cfRule dxfId="0" operator="containsText" priority="56" text="нет данных" type="containsText">
      <formula>NOT(ISERROR(SEARCH("нет данных",S7)))</formula>
    </cfRule>
  </conditionalFormatting>
  <conditionalFormatting sqref="S8">
    <cfRule dxfId="0" operator="containsText" priority="54" text="нет данных" type="containsText">
      <formula>NOT(ISERROR(SEARCH("нет данных",S8)))</formula>
    </cfRule>
  </conditionalFormatting>
  <conditionalFormatting sqref="S9">
    <cfRule dxfId="0" operator="containsText" priority="52" text="нет данных" type="containsText">
      <formula>NOT(ISERROR(SEARCH("нет данных",S9)))</formula>
    </cfRule>
  </conditionalFormatting>
  <conditionalFormatting sqref="O3:O4">
    <cfRule dxfId="0" operator="containsText" priority="46" text="нет данных" type="containsText">
      <formula>NOT(ISERROR(SEARCH("нет данных",O3)))</formula>
    </cfRule>
  </conditionalFormatting>
  <conditionalFormatting sqref="R3:R4">
    <cfRule dxfId="0" operator="containsText" priority="43" text="нет данных" type="containsText">
      <formula>NOT(ISERROR(SEARCH("нет данных",R3)))</formula>
    </cfRule>
  </conditionalFormatting>
  <conditionalFormatting sqref="J4">
    <cfRule dxfId="0" operator="containsText" priority="27" text="нет данных" type="containsText">
      <formula>NOT(ISERROR(SEARCH("нет данных",J4)))</formula>
    </cfRule>
  </conditionalFormatting>
  <printOptions horizontalCentered="1" verticalCentered="1"/>
  <pageMargins bottom="0.7874015748031497" footer="0.3149606299212598" header="0.3149606299212598" left="0.3937007874015748" right="0.3937007874015748" top="0.7874015748031497"/>
  <pageSetup fitToHeight="100" fitToWidth="2" orientation="landscape" paperSize="9" scale="46" useFirstPageNumber="1"/>
  <headerFooter>
    <oddHeader>&amp;CСтраница &amp;P</oddHeader>
    <oddFooter>&amp;L&amp;C&amp;R</oddFooter>
    <evenHeader/>
    <evenFooter/>
    <firstHeader/>
    <firstFooter/>
  </headerFooter>
</worksheet>
</file>

<file path=xl/worksheets/sheet2.xml><?xml version="1.0" encoding="utf-8"?>
<worksheet xmlns="http://schemas.openxmlformats.org/spreadsheetml/2006/main">
  <sheetPr>
    <outlinePr summaryBelow="1" summaryRight="1"/>
    <pageSetUpPr/>
  </sheetPr>
  <dimension ref="A1:BD279"/>
  <sheetViews>
    <sheetView workbookViewId="0" zoomScale="70" zoomScaleNormal="70" zoomScaleSheetLayoutView="75">
      <pane activePane="bottomLeft" state="frozen" topLeftCell="A6" ySplit="5"/>
      <selection activeCell="G4" pane="bottomLeft" sqref="G4"/>
    </sheetView>
  </sheetViews>
  <sheetFormatPr baseColWidth="8" defaultRowHeight="12.75" outlineLevelCol="0"/>
  <cols>
    <col customWidth="1" max="1" min="1" style="45" width="10.5703125"/>
    <col customWidth="1" max="2" min="2" style="46" width="21"/>
    <col customWidth="1" max="3" min="3" style="46" width="14.5703125"/>
    <col customWidth="1" max="4" min="4" style="48" width="17.7109375"/>
    <col customWidth="1" max="5" min="5" style="46" width="17"/>
    <col customWidth="1" max="6" min="6" style="46" width="26.85546875"/>
    <col customWidth="1" max="7" min="7" style="46" width="50"/>
    <col customWidth="1" max="8" min="8" style="45" width="20"/>
    <col customWidth="1" max="9" min="9" style="94" width="19.85546875"/>
    <col customWidth="1" max="10" min="10" style="45" width="19.85546875"/>
    <col customWidth="1" max="11" min="11" style="46" width="12.140625"/>
    <col customWidth="1" max="12" min="12" style="45" width="11.140625"/>
    <col customWidth="1" max="13" min="13" style="46" width="16.5703125"/>
    <col customWidth="1" max="14" min="14" style="45" width="20.5703125"/>
    <col customWidth="1" max="15" min="15" style="46" width="18"/>
    <col customWidth="1" max="16" min="16" style="46" width="14.28515625"/>
    <col customWidth="1" max="17" min="17" style="46" width="39.140625"/>
    <col customWidth="1" max="16384" min="18" style="46" width="9.140625"/>
  </cols>
  <sheetData>
    <row r="1" spans="1:56">
      <c r="A1" s="24" t="s">
        <v>60</v>
      </c>
    </row>
    <row r="2" spans="1:56">
      <c r="B2" s="47" t="n"/>
    </row>
    <row r="3" spans="1:56">
      <c r="A3" s="165" t="s">
        <v>1</v>
      </c>
      <c r="B3" s="165" t="s">
        <v>61</v>
      </c>
      <c r="C3" s="165" t="s">
        <v>62</v>
      </c>
      <c r="F3" s="165" t="s">
        <v>63</v>
      </c>
      <c r="G3" s="165" t="s">
        <v>64</v>
      </c>
      <c r="J3" s="165" t="n"/>
      <c r="K3" s="165" t="s">
        <v>65</v>
      </c>
      <c r="N3" s="165" t="s">
        <v>66</v>
      </c>
      <c r="O3" s="165" t="s">
        <v>67</v>
      </c>
      <c r="Q3" s="165" t="s">
        <v>68</v>
      </c>
    </row>
    <row customHeight="1" ht="38.25" r="4" s="90" spans="1:56">
      <c r="C4" s="165" t="s">
        <v>17</v>
      </c>
      <c r="D4" s="50" t="s">
        <v>69</v>
      </c>
      <c r="E4" s="165" t="s">
        <v>70</v>
      </c>
      <c r="G4" s="165" t="s">
        <v>71</v>
      </c>
      <c r="H4" s="165" t="s">
        <v>72</v>
      </c>
      <c r="I4" s="165" t="s">
        <v>73</v>
      </c>
      <c r="J4" s="165" t="s">
        <v>74</v>
      </c>
      <c r="K4" s="165" t="s">
        <v>75</v>
      </c>
      <c r="L4" s="165" t="s">
        <v>76</v>
      </c>
      <c r="M4" s="165" t="s">
        <v>77</v>
      </c>
      <c r="O4" s="165" t="s">
        <v>71</v>
      </c>
      <c r="P4" s="165" t="s">
        <v>72</v>
      </c>
    </row>
    <row customFormat="1" r="5" s="45" spans="1:56">
      <c r="A5" s="164" t="n">
        <v>1</v>
      </c>
      <c r="B5" s="164" t="n">
        <v>2</v>
      </c>
      <c r="C5" s="164" t="n">
        <v>3</v>
      </c>
      <c r="D5" s="164" t="n">
        <v>4</v>
      </c>
      <c r="E5" s="164" t="n">
        <v>5</v>
      </c>
      <c r="F5" s="164" t="n">
        <v>6</v>
      </c>
      <c r="G5" s="164" t="n">
        <v>7</v>
      </c>
      <c r="H5" s="164" t="n">
        <v>8</v>
      </c>
      <c r="I5" s="164" t="n">
        <v>9</v>
      </c>
      <c r="J5" s="164" t="n">
        <v>10</v>
      </c>
      <c r="K5" s="164" t="n">
        <v>11</v>
      </c>
      <c r="L5" s="164" t="n">
        <v>12</v>
      </c>
      <c r="M5" s="164" t="n">
        <v>13</v>
      </c>
      <c r="N5" s="164" t="n">
        <v>14</v>
      </c>
      <c r="O5" s="164" t="n">
        <v>15</v>
      </c>
      <c r="P5" s="164" t="n">
        <v>16</v>
      </c>
      <c r="Q5" s="164" t="n">
        <v>17</v>
      </c>
    </row>
    <row customFormat="1" customHeight="1" ht="76.5" r="6" s="82" spans="1:56">
      <c r="A6" s="164" t="n">
        <v>1</v>
      </c>
      <c r="B6" s="117" t="s">
        <v>78</v>
      </c>
      <c r="C6" s="149" t="n">
        <v>6450939867</v>
      </c>
      <c r="D6" s="149" t="n">
        <v>1096450006949</v>
      </c>
      <c r="E6" s="117" t="s">
        <v>79</v>
      </c>
      <c r="F6" s="117" t="s">
        <v>80</v>
      </c>
      <c r="G6" s="117" t="s">
        <v>81</v>
      </c>
      <c r="H6" s="148" t="s">
        <v>82</v>
      </c>
      <c r="I6" s="164" t="n">
        <v>2</v>
      </c>
      <c r="J6" s="148" t="s">
        <v>83</v>
      </c>
      <c r="K6" s="148" t="s">
        <v>84</v>
      </c>
      <c r="L6" s="148" t="n">
        <v>50</v>
      </c>
      <c r="M6" s="148" t="n">
        <v>25.6</v>
      </c>
      <c r="N6" s="166" t="s">
        <v>85</v>
      </c>
      <c r="O6" s="117" t="s">
        <v>81</v>
      </c>
      <c r="P6" s="148" t="s">
        <v>82</v>
      </c>
      <c r="Q6" s="117" t="s">
        <v>86</v>
      </c>
    </row>
    <row customFormat="1" customHeight="1" ht="51" r="7" s="82" spans="1:56">
      <c r="G7" s="117" t="s">
        <v>87</v>
      </c>
      <c r="H7" s="148" t="s">
        <v>88</v>
      </c>
      <c r="I7" s="164" t="n">
        <v>2</v>
      </c>
      <c r="K7" s="148" t="s">
        <v>84</v>
      </c>
      <c r="L7" s="148" t="n">
        <v>5</v>
      </c>
      <c r="M7" s="148" t="n">
        <v>4</v>
      </c>
      <c r="O7" s="117" t="s">
        <v>87</v>
      </c>
      <c r="P7" s="148" t="s">
        <v>88</v>
      </c>
    </row>
    <row customFormat="1" customHeight="1" ht="89.25" r="8" s="82" spans="1:56">
      <c r="G8" s="117" t="s">
        <v>89</v>
      </c>
      <c r="H8" s="148" t="s">
        <v>90</v>
      </c>
      <c r="I8" s="164" t="n">
        <v>2</v>
      </c>
      <c r="K8" s="148" t="s">
        <v>84</v>
      </c>
      <c r="L8" s="148" t="n">
        <v>0.2</v>
      </c>
      <c r="M8" s="148" t="n">
        <v>0.152</v>
      </c>
      <c r="O8" s="117" t="s">
        <v>89</v>
      </c>
      <c r="P8" s="148" t="s">
        <v>90</v>
      </c>
    </row>
    <row customFormat="1" customHeight="1" ht="114.75" r="9" s="82" spans="1:56">
      <c r="G9" s="117" t="s">
        <v>91</v>
      </c>
      <c r="H9" s="148" t="s">
        <v>92</v>
      </c>
      <c r="I9" s="164" t="n">
        <v>2</v>
      </c>
      <c r="K9" s="148" t="s">
        <v>84</v>
      </c>
      <c r="L9" s="148" t="n">
        <v>1.5</v>
      </c>
      <c r="M9" s="148" t="n">
        <v>0.9</v>
      </c>
      <c r="O9" s="117" t="s">
        <v>91</v>
      </c>
      <c r="P9" s="148" t="s">
        <v>92</v>
      </c>
    </row>
    <row customFormat="1" customHeight="1" ht="63.75" r="10" s="82" spans="1:56">
      <c r="G10" s="117" t="s">
        <v>93</v>
      </c>
      <c r="H10" s="148" t="s">
        <v>94</v>
      </c>
      <c r="I10" s="164" t="n">
        <v>2</v>
      </c>
      <c r="K10" s="148" t="s">
        <v>84</v>
      </c>
      <c r="L10" s="148" t="n">
        <v>10</v>
      </c>
      <c r="M10" s="148" t="n">
        <v>7.5</v>
      </c>
      <c r="O10" s="117" t="s">
        <v>93</v>
      </c>
      <c r="P10" s="148" t="s">
        <v>94</v>
      </c>
    </row>
    <row customFormat="1" customHeight="1" ht="102" r="11" s="82" spans="1:56">
      <c r="G11" s="117" t="s">
        <v>95</v>
      </c>
      <c r="H11" s="148" t="s">
        <v>96</v>
      </c>
      <c r="I11" s="164" t="n">
        <v>3</v>
      </c>
      <c r="K11" s="148" t="s">
        <v>84</v>
      </c>
      <c r="L11" s="148" t="n">
        <v>1</v>
      </c>
      <c r="M11" s="148" t="n">
        <v>0.3</v>
      </c>
      <c r="O11" s="117" t="s">
        <v>95</v>
      </c>
      <c r="P11" s="148" t="s">
        <v>96</v>
      </c>
    </row>
    <row customFormat="1" customHeight="1" ht="38.25" r="12" s="82" spans="1:56">
      <c r="G12" s="117" t="s">
        <v>97</v>
      </c>
      <c r="H12" s="148" t="s">
        <v>98</v>
      </c>
      <c r="I12" s="164" t="n">
        <v>3</v>
      </c>
      <c r="K12" s="148" t="s">
        <v>84</v>
      </c>
      <c r="L12" s="148" t="n">
        <v>2</v>
      </c>
      <c r="M12" s="148" t="n">
        <v>1.2</v>
      </c>
      <c r="O12" s="117" t="s">
        <v>97</v>
      </c>
      <c r="P12" s="148" t="s">
        <v>98</v>
      </c>
    </row>
    <row customFormat="1" customHeight="1" ht="25.5" r="13" s="86" spans="1:56">
      <c r="A13" s="164" t="n">
        <v>2</v>
      </c>
      <c r="B13" s="117" t="s">
        <v>99</v>
      </c>
      <c r="C13" s="149" t="n">
        <v>6453112218</v>
      </c>
      <c r="D13" s="149" t="n">
        <v>1106453005340</v>
      </c>
      <c r="E13" s="117" t="s">
        <v>100</v>
      </c>
      <c r="F13" s="117" t="s">
        <v>101</v>
      </c>
      <c r="G13" s="117" t="s">
        <v>102</v>
      </c>
      <c r="H13" s="117" t="s">
        <v>103</v>
      </c>
      <c r="I13" s="164" t="n">
        <v>3</v>
      </c>
      <c r="J13" s="148" t="s">
        <v>83</v>
      </c>
      <c r="K13" s="148" t="s">
        <v>104</v>
      </c>
      <c r="L13" s="180" t="n">
        <v>5</v>
      </c>
      <c r="M13" s="148" t="n">
        <v>3.091</v>
      </c>
      <c r="N13" s="148" t="s">
        <v>105</v>
      </c>
      <c r="O13" s="148" t="s">
        <v>106</v>
      </c>
      <c r="P13" s="148" t="s">
        <v>107</v>
      </c>
      <c r="Q13" s="117" t="s">
        <v>108</v>
      </c>
    </row>
    <row customFormat="1" customHeight="1" ht="15" r="14" s="86" spans="1:56">
      <c r="G14" s="117" t="s">
        <v>109</v>
      </c>
      <c r="H14" s="148" t="s">
        <v>110</v>
      </c>
      <c r="I14" s="164" t="n">
        <v>3</v>
      </c>
      <c r="J14" s="148" t="s">
        <v>83</v>
      </c>
      <c r="K14" s="148" t="s">
        <v>104</v>
      </c>
      <c r="L14" s="180" t="n">
        <v>2300</v>
      </c>
      <c r="M14" s="148" t="n">
        <v>1712.275</v>
      </c>
      <c r="P14" s="148" t="s">
        <v>107</v>
      </c>
    </row>
    <row customFormat="1" customHeight="1" ht="25.5" r="15" s="86" spans="1:56">
      <c r="G15" s="117" t="s">
        <v>111</v>
      </c>
      <c r="H15" s="148" t="s">
        <v>112</v>
      </c>
      <c r="I15" s="164" t="n">
        <v>3</v>
      </c>
      <c r="J15" s="148" t="s">
        <v>113</v>
      </c>
      <c r="K15" s="148" t="s">
        <v>104</v>
      </c>
      <c r="L15" s="180" t="n">
        <v>2.2</v>
      </c>
      <c r="M15" s="148" t="n">
        <v>1.442</v>
      </c>
      <c r="P15" s="148" t="s">
        <v>107</v>
      </c>
    </row>
    <row customFormat="1" customHeight="1" ht="25.5" r="16" s="86" spans="1:56">
      <c r="G16" s="117" t="s">
        <v>114</v>
      </c>
      <c r="H16" s="148" t="s">
        <v>115</v>
      </c>
      <c r="I16" s="164" t="n">
        <v>4</v>
      </c>
      <c r="J16" s="148" t="s">
        <v>83</v>
      </c>
      <c r="K16" s="148" t="s">
        <v>104</v>
      </c>
      <c r="L16" s="180" t="n">
        <v>2</v>
      </c>
      <c r="M16" s="148" t="n">
        <v>1.364</v>
      </c>
      <c r="P16" s="148" t="s">
        <v>107</v>
      </c>
    </row>
    <row customFormat="1" customHeight="1" ht="38.25" r="17" s="86" spans="1:56">
      <c r="G17" s="117" t="s">
        <v>116</v>
      </c>
      <c r="H17" s="148" t="s">
        <v>117</v>
      </c>
      <c r="I17" s="164" t="n">
        <v>4</v>
      </c>
      <c r="J17" s="148" t="s">
        <v>83</v>
      </c>
      <c r="K17" s="148" t="s">
        <v>104</v>
      </c>
      <c r="L17" s="180" t="n">
        <v>22</v>
      </c>
      <c r="M17" s="148" t="n">
        <v>17.751</v>
      </c>
      <c r="P17" s="148" t="s">
        <v>107</v>
      </c>
    </row>
    <row customFormat="1" customHeight="1" ht="38.25" r="18" s="86" spans="1:56">
      <c r="G18" s="117" t="s">
        <v>118</v>
      </c>
      <c r="H18" s="148" t="s">
        <v>119</v>
      </c>
      <c r="I18" s="164" t="n">
        <v>4</v>
      </c>
      <c r="J18" s="148" t="s">
        <v>83</v>
      </c>
      <c r="K18" s="148" t="s">
        <v>104</v>
      </c>
      <c r="L18" s="180" t="n">
        <v>23</v>
      </c>
      <c r="M18" s="148" t="n">
        <v>17.686</v>
      </c>
      <c r="P18" s="148" t="s">
        <v>107</v>
      </c>
    </row>
    <row customFormat="1" customHeight="1" ht="15" r="19" s="86" spans="1:56">
      <c r="G19" s="117" t="s">
        <v>120</v>
      </c>
      <c r="H19" s="148" t="s">
        <v>121</v>
      </c>
      <c r="I19" s="164" t="n">
        <v>5</v>
      </c>
      <c r="J19" s="148" t="s">
        <v>83</v>
      </c>
      <c r="K19" s="148" t="s">
        <v>104</v>
      </c>
      <c r="L19" s="180" t="n">
        <v>11</v>
      </c>
      <c r="M19" s="148" t="n">
        <v>8.476000000000001</v>
      </c>
      <c r="P19" s="148" t="s">
        <v>107</v>
      </c>
    </row>
    <row customFormat="1" customHeight="1" ht="15" r="20" s="86" spans="1:56">
      <c r="G20" s="117" t="s">
        <v>122</v>
      </c>
      <c r="H20" s="148" t="s">
        <v>123</v>
      </c>
      <c r="I20" s="164" t="n">
        <v>5</v>
      </c>
      <c r="J20" s="148" t="s">
        <v>83</v>
      </c>
      <c r="K20" s="148" t="s">
        <v>104</v>
      </c>
      <c r="L20" s="180" t="n">
        <v>126</v>
      </c>
      <c r="M20" s="148" t="n">
        <v>97.331</v>
      </c>
      <c r="P20" s="148" t="s">
        <v>107</v>
      </c>
    </row>
    <row customFormat="1" customHeight="1" ht="25.5" r="21" s="86" spans="1:56">
      <c r="G21" s="118" t="s">
        <v>124</v>
      </c>
      <c r="H21" s="148" t="s">
        <v>125</v>
      </c>
      <c r="I21" s="164" t="n">
        <v>5</v>
      </c>
      <c r="J21" s="148" t="s">
        <v>83</v>
      </c>
      <c r="K21" s="148" t="s">
        <v>104</v>
      </c>
      <c r="L21" s="180" t="n">
        <v>27</v>
      </c>
      <c r="M21" s="148" t="n">
        <v>20.713</v>
      </c>
      <c r="P21" s="148" t="s">
        <v>107</v>
      </c>
    </row>
    <row customFormat="1" customHeight="1" ht="15" r="22" s="86" spans="1:56">
      <c r="G22" s="117" t="s">
        <v>126</v>
      </c>
      <c r="H22" s="148" t="s">
        <v>127</v>
      </c>
      <c r="I22" s="164" t="n">
        <v>5</v>
      </c>
      <c r="J22" s="148" t="s">
        <v>83</v>
      </c>
      <c r="K22" s="148" t="s">
        <v>104</v>
      </c>
      <c r="L22" s="180" t="n">
        <v>150</v>
      </c>
      <c r="M22" s="148" t="n">
        <v>118.279</v>
      </c>
      <c r="P22" s="148" t="s">
        <v>107</v>
      </c>
    </row>
    <row customFormat="1" customHeight="1" ht="25.5" r="23" s="86" spans="1:56">
      <c r="G23" s="118" t="s">
        <v>128</v>
      </c>
      <c r="H23" s="148" t="s">
        <v>129</v>
      </c>
      <c r="I23" s="164" t="n">
        <v>5</v>
      </c>
      <c r="J23" s="148" t="s">
        <v>113</v>
      </c>
      <c r="K23" s="148" t="s">
        <v>104</v>
      </c>
      <c r="L23" s="180" t="n">
        <v>14</v>
      </c>
      <c r="M23" s="148" t="n">
        <v>10.619</v>
      </c>
      <c r="P23" s="148" t="s">
        <v>107</v>
      </c>
    </row>
    <row customFormat="1" customHeight="1" ht="25.5" r="24" s="86" spans="1:56">
      <c r="G24" s="118" t="s">
        <v>130</v>
      </c>
      <c r="H24" s="148" t="s">
        <v>131</v>
      </c>
      <c r="I24" s="164" t="n">
        <v>5</v>
      </c>
      <c r="J24" s="148" t="s">
        <v>113</v>
      </c>
      <c r="K24" s="148" t="s">
        <v>104</v>
      </c>
      <c r="L24" s="180" t="n">
        <v>7</v>
      </c>
      <c r="M24" s="148" t="n">
        <v>5.319</v>
      </c>
      <c r="P24" s="148" t="s">
        <v>107</v>
      </c>
    </row>
    <row customHeight="1" ht="51" r="25" s="90" spans="1:56">
      <c r="A25" s="112" t="n">
        <v>3</v>
      </c>
      <c r="B25" s="117" t="s">
        <v>132</v>
      </c>
      <c r="C25" s="117" t="n">
        <v>6439010895</v>
      </c>
      <c r="D25" s="149" t="n">
        <v>1026401401410</v>
      </c>
      <c r="E25" s="117" t="s">
        <v>133</v>
      </c>
      <c r="F25" s="117" t="s">
        <v>133</v>
      </c>
      <c r="G25" s="151" t="s">
        <v>134</v>
      </c>
      <c r="H25" s="117" t="n">
        <v>23111203404</v>
      </c>
      <c r="I25" s="147" t="s">
        <v>135</v>
      </c>
      <c r="J25" s="151" t="s">
        <v>136</v>
      </c>
      <c r="K25" s="151" t="s">
        <v>137</v>
      </c>
      <c r="L25" s="151" t="n">
        <v>91.5</v>
      </c>
      <c r="M25" s="181" t="n">
        <v>55.88</v>
      </c>
      <c r="N25" s="151" t="s">
        <v>138</v>
      </c>
      <c r="O25" s="151" t="s">
        <v>134</v>
      </c>
      <c r="P25" s="151" t="n">
        <v>23111203404</v>
      </c>
      <c r="Q25" s="117" t="n"/>
      <c r="R25" s="91" t="n"/>
    </row>
    <row customFormat="1" customHeight="1" ht="25.5" r="26" s="86" spans="1:56">
      <c r="A26" s="164" t="n">
        <v>4</v>
      </c>
      <c r="B26" s="117" t="s">
        <v>139</v>
      </c>
      <c r="C26" s="149" t="n">
        <v>6453111623</v>
      </c>
      <c r="D26" s="149" t="n">
        <v>1106453004767</v>
      </c>
      <c r="E26" s="117" t="n"/>
      <c r="F26" s="117" t="s">
        <v>140</v>
      </c>
      <c r="G26" s="117" t="s">
        <v>102</v>
      </c>
      <c r="H26" s="117" t="s">
        <v>103</v>
      </c>
      <c r="I26" s="164" t="n">
        <v>3</v>
      </c>
      <c r="J26" s="148" t="s">
        <v>83</v>
      </c>
      <c r="K26" s="148" t="s">
        <v>104</v>
      </c>
      <c r="L26" s="180" t="n">
        <v>20</v>
      </c>
      <c r="M26" s="182" t="n">
        <v>14.501</v>
      </c>
      <c r="N26" s="148" t="s">
        <v>141</v>
      </c>
      <c r="O26" s="148" t="s">
        <v>142</v>
      </c>
      <c r="P26" s="148" t="s">
        <v>107</v>
      </c>
      <c r="Q26" s="117" t="s">
        <v>143</v>
      </c>
    </row>
    <row customFormat="1" customHeight="1" ht="15" r="27" s="86" spans="1:56">
      <c r="G27" s="117" t="s">
        <v>109</v>
      </c>
      <c r="H27" s="148" t="s">
        <v>110</v>
      </c>
      <c r="I27" s="164" t="n">
        <v>3</v>
      </c>
      <c r="J27" s="148" t="s">
        <v>83</v>
      </c>
      <c r="K27" s="148" t="s">
        <v>104</v>
      </c>
      <c r="L27" s="180" t="n">
        <v>50</v>
      </c>
      <c r="M27" s="148" t="n">
        <v>19.604</v>
      </c>
      <c r="P27" s="148" t="s">
        <v>107</v>
      </c>
    </row>
    <row customFormat="1" customHeight="1" ht="25.5" r="28" s="86" spans="1:56">
      <c r="G28" s="118" t="s">
        <v>124</v>
      </c>
      <c r="H28" s="148" t="s">
        <v>125</v>
      </c>
      <c r="I28" s="164" t="n">
        <v>5</v>
      </c>
      <c r="J28" s="148" t="s">
        <v>83</v>
      </c>
      <c r="K28" s="148" t="s">
        <v>104</v>
      </c>
      <c r="L28" s="180" t="n">
        <v>500</v>
      </c>
      <c r="M28" s="148" t="n">
        <v>341.451</v>
      </c>
      <c r="P28" s="148" t="s">
        <v>107</v>
      </c>
    </row>
    <row customFormat="1" customHeight="1" ht="15" r="29" s="86" spans="1:56">
      <c r="G29" s="118" t="s">
        <v>144</v>
      </c>
      <c r="H29" s="148" t="s">
        <v>145</v>
      </c>
      <c r="I29" s="164" t="n">
        <v>5</v>
      </c>
      <c r="J29" s="148" t="s">
        <v>83</v>
      </c>
      <c r="K29" s="148" t="s">
        <v>104</v>
      </c>
      <c r="L29" s="180" t="n">
        <v>10</v>
      </c>
      <c r="M29" s="148" t="n">
        <v>0.252</v>
      </c>
      <c r="P29" s="148" t="s">
        <v>107</v>
      </c>
    </row>
    <row customFormat="1" customHeight="1" ht="15" r="30" s="86" spans="1:56">
      <c r="G30" s="117" t="s">
        <v>126</v>
      </c>
      <c r="H30" s="148" t="s">
        <v>127</v>
      </c>
      <c r="I30" s="164" t="n">
        <v>5</v>
      </c>
      <c r="J30" s="148" t="s">
        <v>83</v>
      </c>
      <c r="K30" s="148" t="s">
        <v>104</v>
      </c>
      <c r="L30" s="180" t="n">
        <v>40</v>
      </c>
      <c r="M30" s="148" t="n">
        <v>18.931</v>
      </c>
      <c r="P30" s="148" t="s">
        <v>107</v>
      </c>
    </row>
    <row customFormat="1" customHeight="1" ht="38.25" r="31" s="86" spans="1:56">
      <c r="G31" s="117" t="s">
        <v>146</v>
      </c>
      <c r="H31" s="148" t="s">
        <v>147</v>
      </c>
      <c r="I31" s="164" t="n">
        <v>5</v>
      </c>
      <c r="J31" s="148" t="s">
        <v>83</v>
      </c>
      <c r="K31" s="148" t="s">
        <v>104</v>
      </c>
      <c r="L31" s="180" t="n">
        <v>80</v>
      </c>
      <c r="M31" s="148" t="n">
        <v>53.858</v>
      </c>
      <c r="P31" s="148" t="s">
        <v>107</v>
      </c>
    </row>
    <row customFormat="1" customHeight="1" ht="15" r="32" s="86" spans="1:56">
      <c r="G32" s="117" t="s">
        <v>120</v>
      </c>
      <c r="H32" s="148" t="s">
        <v>121</v>
      </c>
      <c r="I32" s="164" t="n">
        <v>5</v>
      </c>
      <c r="J32" s="148" t="s">
        <v>83</v>
      </c>
      <c r="K32" s="148" t="s">
        <v>104</v>
      </c>
      <c r="L32" s="180" t="n">
        <v>5</v>
      </c>
      <c r="M32" s="148" t="n">
        <v>0.007</v>
      </c>
      <c r="P32" s="148" t="s">
        <v>107</v>
      </c>
    </row>
    <row customFormat="1" customHeight="1" ht="15" r="33" s="86" spans="1:56">
      <c r="G33" s="117" t="s">
        <v>122</v>
      </c>
      <c r="H33" s="148" t="s">
        <v>123</v>
      </c>
      <c r="I33" s="164" t="n">
        <v>5</v>
      </c>
      <c r="J33" s="148" t="s">
        <v>83</v>
      </c>
      <c r="K33" s="148" t="s">
        <v>104</v>
      </c>
      <c r="L33" s="180" t="n">
        <v>10</v>
      </c>
      <c r="M33" s="148" t="n">
        <v>5.702</v>
      </c>
      <c r="P33" s="148" t="s">
        <v>107</v>
      </c>
    </row>
    <row customFormat="1" customHeight="1" ht="15" r="34" s="86" spans="1:56">
      <c r="A34" s="164" t="n">
        <v>5</v>
      </c>
      <c r="B34" s="117" t="s">
        <v>148</v>
      </c>
      <c r="C34" s="149" t="n">
        <v>6453108370</v>
      </c>
      <c r="D34" s="149" t="n">
        <v>1106453000169</v>
      </c>
      <c r="E34" s="117" t="s">
        <v>149</v>
      </c>
      <c r="F34" s="117" t="s">
        <v>150</v>
      </c>
      <c r="G34" s="117" t="s">
        <v>151</v>
      </c>
      <c r="H34" s="148" t="s">
        <v>152</v>
      </c>
      <c r="I34" s="164" t="n">
        <v>3</v>
      </c>
      <c r="J34" s="148" t="s">
        <v>83</v>
      </c>
      <c r="K34" s="148" t="s">
        <v>104</v>
      </c>
      <c r="L34" s="180" t="n">
        <v>120</v>
      </c>
      <c r="M34" s="182" t="n">
        <v>56.55</v>
      </c>
      <c r="N34" s="148" t="s">
        <v>141</v>
      </c>
      <c r="P34" s="148" t="s">
        <v>107</v>
      </c>
      <c r="Q34" s="117" t="s">
        <v>153</v>
      </c>
    </row>
    <row customFormat="1" customHeight="1" ht="15" r="35" s="86" spans="1:56">
      <c r="G35" s="117" t="s">
        <v>109</v>
      </c>
      <c r="H35" s="148" t="s">
        <v>110</v>
      </c>
      <c r="I35" s="164" t="n">
        <v>3</v>
      </c>
      <c r="J35" s="148" t="s">
        <v>83</v>
      </c>
      <c r="K35" s="148" t="s">
        <v>104</v>
      </c>
      <c r="L35" s="180" t="n">
        <v>50</v>
      </c>
      <c r="M35" s="148" t="n">
        <v>8.332000000000001</v>
      </c>
      <c r="P35" s="148" t="s">
        <v>107</v>
      </c>
    </row>
    <row customFormat="1" customHeight="1" ht="15" r="36" s="86" spans="1:56">
      <c r="G36" s="117" t="s">
        <v>126</v>
      </c>
      <c r="H36" s="148" t="s">
        <v>127</v>
      </c>
      <c r="I36" s="164" t="n">
        <v>5</v>
      </c>
      <c r="J36" s="148" t="s">
        <v>83</v>
      </c>
      <c r="K36" s="148" t="s">
        <v>104</v>
      </c>
      <c r="L36" s="180" t="n">
        <v>150</v>
      </c>
      <c r="M36" s="148" t="n">
        <v>45.989</v>
      </c>
      <c r="P36" s="148" t="s">
        <v>107</v>
      </c>
    </row>
    <row customFormat="1" customHeight="1" ht="38.25" r="37" s="86" spans="1:56">
      <c r="G37" s="117" t="s">
        <v>146</v>
      </c>
      <c r="H37" s="148" t="s">
        <v>147</v>
      </c>
      <c r="I37" s="164" t="n">
        <v>5</v>
      </c>
      <c r="J37" s="148" t="s">
        <v>83</v>
      </c>
      <c r="K37" s="148" t="s">
        <v>104</v>
      </c>
      <c r="L37" s="180" t="n">
        <v>20</v>
      </c>
      <c r="M37" s="148" t="n">
        <v>3.918</v>
      </c>
      <c r="P37" s="148" t="s">
        <v>107</v>
      </c>
    </row>
    <row customFormat="1" customHeight="1" ht="15" r="38" s="86" spans="1:56">
      <c r="G38" s="117" t="s">
        <v>128</v>
      </c>
      <c r="H38" s="148" t="s">
        <v>129</v>
      </c>
      <c r="I38" s="164" t="n">
        <v>5</v>
      </c>
      <c r="J38" s="148" t="s">
        <v>83</v>
      </c>
      <c r="K38" s="148" t="s">
        <v>104</v>
      </c>
      <c r="L38" s="180" t="n">
        <v>30</v>
      </c>
      <c r="M38" s="148" t="n">
        <v>0.597</v>
      </c>
      <c r="P38" s="148" t="s">
        <v>107</v>
      </c>
    </row>
    <row customFormat="1" customHeight="1" ht="15" r="39" s="86" spans="1:56">
      <c r="G39" s="117" t="s">
        <v>120</v>
      </c>
      <c r="H39" s="148" t="s">
        <v>121</v>
      </c>
      <c r="I39" s="164" t="n">
        <v>5</v>
      </c>
      <c r="J39" s="148" t="s">
        <v>83</v>
      </c>
      <c r="K39" s="148" t="s">
        <v>104</v>
      </c>
      <c r="L39" s="180" t="n">
        <v>30</v>
      </c>
      <c r="M39" s="148" t="n">
        <v>1.048</v>
      </c>
      <c r="P39" s="148" t="s">
        <v>107</v>
      </c>
    </row>
    <row customFormat="1" customHeight="1" ht="15" r="40" s="86" spans="1:56">
      <c r="G40" s="117" t="s">
        <v>122</v>
      </c>
      <c r="H40" s="148" t="s">
        <v>123</v>
      </c>
      <c r="I40" s="164" t="n">
        <v>5</v>
      </c>
      <c r="J40" s="148" t="s">
        <v>83</v>
      </c>
      <c r="K40" s="148" t="s">
        <v>104</v>
      </c>
      <c r="L40" s="180" t="n">
        <v>40</v>
      </c>
      <c r="M40" s="148" t="n">
        <v>5.458</v>
      </c>
      <c r="P40" s="148" t="s">
        <v>107</v>
      </c>
    </row>
    <row customFormat="1" customHeight="1" ht="15" r="41" s="86" spans="1:56">
      <c r="G41" s="117" t="s">
        <v>154</v>
      </c>
      <c r="H41" s="148" t="s">
        <v>155</v>
      </c>
      <c r="I41" s="164" t="n">
        <v>5</v>
      </c>
      <c r="J41" s="148" t="s">
        <v>83</v>
      </c>
      <c r="K41" s="148" t="s">
        <v>104</v>
      </c>
      <c r="L41" s="180" t="n">
        <v>10</v>
      </c>
      <c r="M41" s="148" t="n">
        <v>0.008</v>
      </c>
      <c r="P41" s="148" t="s">
        <v>107</v>
      </c>
    </row>
    <row customFormat="1" customHeight="1" ht="25.5" r="42" s="86" spans="1:56">
      <c r="G42" s="118" t="s">
        <v>124</v>
      </c>
      <c r="H42" s="148" t="s">
        <v>125</v>
      </c>
      <c r="I42" s="164" t="n">
        <v>5</v>
      </c>
      <c r="J42" s="148" t="s">
        <v>83</v>
      </c>
      <c r="K42" s="148" t="s">
        <v>104</v>
      </c>
      <c r="L42" s="180" t="n">
        <v>60</v>
      </c>
      <c r="M42" s="148" t="n">
        <v>32.852</v>
      </c>
      <c r="P42" s="148" t="s">
        <v>107</v>
      </c>
    </row>
    <row customFormat="1" customHeight="1" ht="25.5" r="43" s="86" spans="1:56">
      <c r="G43" s="118" t="s">
        <v>156</v>
      </c>
      <c r="H43" s="148" t="s">
        <v>157</v>
      </c>
      <c r="I43" s="164" t="n">
        <v>5</v>
      </c>
      <c r="J43" s="148" t="s">
        <v>113</v>
      </c>
      <c r="K43" s="148" t="s">
        <v>104</v>
      </c>
      <c r="L43" s="180" t="n">
        <v>40</v>
      </c>
      <c r="M43" s="148" t="n">
        <v>8.832000000000001</v>
      </c>
      <c r="P43" s="148" t="s">
        <v>107</v>
      </c>
    </row>
    <row customFormat="1" customHeight="1" ht="15" r="44" s="86" spans="1:56">
      <c r="G44" s="118" t="s">
        <v>144</v>
      </c>
      <c r="H44" s="148" t="s">
        <v>145</v>
      </c>
      <c r="I44" s="164" t="n">
        <v>5</v>
      </c>
      <c r="J44" s="148" t="s">
        <v>83</v>
      </c>
      <c r="K44" s="148" t="s">
        <v>104</v>
      </c>
      <c r="L44" s="180" t="n">
        <v>150</v>
      </c>
      <c r="M44" s="148" t="n">
        <v>23.052</v>
      </c>
      <c r="P44" s="148" t="s">
        <v>107</v>
      </c>
    </row>
    <row customFormat="1" customHeight="1" ht="15" r="45" s="86" spans="1:56">
      <c r="A45" s="164" t="n">
        <v>6</v>
      </c>
      <c r="B45" s="117" t="s">
        <v>158</v>
      </c>
      <c r="C45" s="149" t="n">
        <v>6453120138</v>
      </c>
      <c r="D45" s="149" t="n">
        <v>1126453000563</v>
      </c>
      <c r="E45" s="117" t="s">
        <v>149</v>
      </c>
      <c r="F45" s="117" t="s">
        <v>150</v>
      </c>
      <c r="G45" s="117" t="s">
        <v>151</v>
      </c>
      <c r="H45" s="148" t="s">
        <v>152</v>
      </c>
      <c r="I45" s="164" t="n">
        <v>3</v>
      </c>
      <c r="J45" s="148" t="s">
        <v>83</v>
      </c>
      <c r="K45" s="148" t="s">
        <v>104</v>
      </c>
      <c r="L45" s="180" t="n">
        <v>120</v>
      </c>
      <c r="M45" s="182" t="n">
        <v>71.142</v>
      </c>
      <c r="N45" s="148" t="s">
        <v>141</v>
      </c>
      <c r="P45" s="148" t="s">
        <v>107</v>
      </c>
      <c r="Q45" s="117" t="s">
        <v>159</v>
      </c>
    </row>
    <row customFormat="1" customHeight="1" ht="15" r="46" s="86" spans="1:56">
      <c r="G46" s="117" t="s">
        <v>160</v>
      </c>
      <c r="H46" s="148" t="s">
        <v>161</v>
      </c>
      <c r="I46" s="164" t="n">
        <v>3</v>
      </c>
      <c r="J46" s="148" t="s">
        <v>83</v>
      </c>
      <c r="K46" s="148" t="s">
        <v>104</v>
      </c>
      <c r="L46" s="180" t="n">
        <v>400</v>
      </c>
      <c r="M46" s="182" t="n">
        <v>271.339</v>
      </c>
      <c r="P46" s="148" t="s">
        <v>107</v>
      </c>
    </row>
    <row customFormat="1" customHeight="1" ht="15" r="47" s="86" spans="1:56">
      <c r="G47" s="117" t="s">
        <v>109</v>
      </c>
      <c r="H47" s="148" t="s">
        <v>110</v>
      </c>
      <c r="I47" s="164" t="n">
        <v>3</v>
      </c>
      <c r="J47" s="148" t="s">
        <v>83</v>
      </c>
      <c r="K47" s="148" t="s">
        <v>104</v>
      </c>
      <c r="L47" s="180" t="n">
        <v>200</v>
      </c>
      <c r="M47" s="148" t="n">
        <v>110.577</v>
      </c>
      <c r="P47" s="148" t="s">
        <v>107</v>
      </c>
    </row>
    <row customFormat="1" customHeight="1" ht="15" r="48" s="86" spans="1:56">
      <c r="G48" s="117" t="s">
        <v>111</v>
      </c>
      <c r="H48" s="148" t="s">
        <v>112</v>
      </c>
      <c r="I48" s="164" t="n">
        <v>3</v>
      </c>
      <c r="J48" s="148" t="s">
        <v>162</v>
      </c>
      <c r="K48" s="148" t="s">
        <v>104</v>
      </c>
      <c r="L48" s="180" t="n">
        <v>30</v>
      </c>
      <c r="M48" s="148" t="n">
        <v>0.263</v>
      </c>
      <c r="P48" s="148" t="s">
        <v>107</v>
      </c>
    </row>
    <row customFormat="1" customHeight="1" ht="15" r="49" s="86" spans="1:56">
      <c r="G49" s="117" t="s">
        <v>163</v>
      </c>
      <c r="H49" s="148" t="s">
        <v>164</v>
      </c>
      <c r="I49" s="164" t="n">
        <v>3</v>
      </c>
      <c r="J49" s="148" t="s">
        <v>83</v>
      </c>
      <c r="K49" s="148" t="s">
        <v>104</v>
      </c>
      <c r="L49" s="180" t="n">
        <v>30</v>
      </c>
      <c r="M49" s="148" t="n">
        <v>5.38</v>
      </c>
      <c r="P49" s="148" t="s">
        <v>107</v>
      </c>
    </row>
    <row customFormat="1" customHeight="1" ht="25.5" r="50" s="86" spans="1:56">
      <c r="G50" s="117" t="s">
        <v>165</v>
      </c>
      <c r="H50" s="148" t="s">
        <v>166</v>
      </c>
      <c r="I50" s="164" t="n">
        <v>4</v>
      </c>
      <c r="J50" s="148" t="s">
        <v>83</v>
      </c>
      <c r="K50" s="148" t="s">
        <v>104</v>
      </c>
      <c r="L50" s="180" t="n">
        <v>35</v>
      </c>
      <c r="M50" s="148" t="n">
        <v>7.799</v>
      </c>
      <c r="P50" s="148" t="s">
        <v>107</v>
      </c>
    </row>
    <row customFormat="1" customHeight="1" ht="15" r="51" s="86" spans="1:56">
      <c r="G51" s="117" t="s">
        <v>167</v>
      </c>
      <c r="H51" s="148" t="s">
        <v>168</v>
      </c>
      <c r="I51" s="164" t="n">
        <v>4</v>
      </c>
      <c r="J51" s="148" t="s">
        <v>83</v>
      </c>
      <c r="K51" s="148" t="s">
        <v>104</v>
      </c>
      <c r="L51" s="180" t="n">
        <v>12</v>
      </c>
      <c r="M51" s="148" t="n">
        <v>0.419</v>
      </c>
      <c r="P51" s="148" t="s">
        <v>107</v>
      </c>
    </row>
    <row customFormat="1" customHeight="1" ht="15" r="52" s="86" spans="1:56">
      <c r="G52" s="117" t="s">
        <v>126</v>
      </c>
      <c r="H52" s="148" t="s">
        <v>127</v>
      </c>
      <c r="I52" s="164" t="n">
        <v>5</v>
      </c>
      <c r="J52" s="148" t="s">
        <v>83</v>
      </c>
      <c r="K52" s="148" t="s">
        <v>104</v>
      </c>
      <c r="L52" s="180" t="n">
        <v>300</v>
      </c>
      <c r="M52" s="148" t="n">
        <v>218.758</v>
      </c>
      <c r="P52" s="148" t="s">
        <v>107</v>
      </c>
    </row>
    <row customFormat="1" customHeight="1" ht="15" r="53" s="86" spans="1:56">
      <c r="G53" s="117" t="s">
        <v>128</v>
      </c>
      <c r="H53" s="148" t="s">
        <v>129</v>
      </c>
      <c r="I53" s="164" t="n">
        <v>5</v>
      </c>
      <c r="J53" s="148" t="s">
        <v>162</v>
      </c>
      <c r="K53" s="148" t="s">
        <v>104</v>
      </c>
      <c r="L53" s="180" t="n">
        <v>40</v>
      </c>
      <c r="M53" s="148" t="n">
        <v>11.909</v>
      </c>
      <c r="P53" s="148" t="s">
        <v>107</v>
      </c>
    </row>
    <row customFormat="1" customHeight="1" ht="38.25" r="54" s="86" spans="1:56">
      <c r="G54" s="117" t="s">
        <v>146</v>
      </c>
      <c r="H54" s="148" t="s">
        <v>147</v>
      </c>
      <c r="I54" s="164" t="n">
        <v>5</v>
      </c>
      <c r="J54" s="148" t="s">
        <v>83</v>
      </c>
      <c r="K54" s="148" t="s">
        <v>104</v>
      </c>
      <c r="L54" s="180" t="n">
        <v>250</v>
      </c>
      <c r="M54" s="148" t="n">
        <v>167.668</v>
      </c>
      <c r="P54" s="148" t="s">
        <v>107</v>
      </c>
    </row>
    <row customFormat="1" customHeight="1" ht="15" r="55" s="86" spans="1:56">
      <c r="G55" s="117" t="s">
        <v>120</v>
      </c>
      <c r="H55" s="148" t="s">
        <v>121</v>
      </c>
      <c r="I55" s="164" t="n">
        <v>5</v>
      </c>
      <c r="J55" s="148" t="s">
        <v>83</v>
      </c>
      <c r="K55" s="148" t="s">
        <v>104</v>
      </c>
      <c r="L55" s="180" t="n">
        <v>30</v>
      </c>
      <c r="M55" s="148" t="n">
        <v>6.043</v>
      </c>
      <c r="P55" s="148" t="s">
        <v>107</v>
      </c>
    </row>
    <row customFormat="1" customHeight="1" ht="15" r="56" s="86" spans="1:56">
      <c r="G56" s="117" t="s">
        <v>122</v>
      </c>
      <c r="H56" s="148" t="s">
        <v>123</v>
      </c>
      <c r="I56" s="164" t="n">
        <v>5</v>
      </c>
      <c r="J56" s="148" t="s">
        <v>83</v>
      </c>
      <c r="K56" s="148" t="s">
        <v>104</v>
      </c>
      <c r="L56" s="180" t="n">
        <v>120</v>
      </c>
      <c r="M56" s="148" t="n">
        <v>86.56399999999999</v>
      </c>
      <c r="P56" s="148" t="s">
        <v>107</v>
      </c>
    </row>
    <row customFormat="1" customHeight="1" ht="15" r="57" s="86" spans="1:56">
      <c r="G57" s="117" t="s">
        <v>130</v>
      </c>
      <c r="H57" s="148" t="s">
        <v>131</v>
      </c>
      <c r="I57" s="164" t="n">
        <v>5</v>
      </c>
      <c r="J57" s="148" t="s">
        <v>83</v>
      </c>
      <c r="K57" s="148" t="s">
        <v>104</v>
      </c>
      <c r="L57" s="180" t="n">
        <v>10</v>
      </c>
      <c r="M57" s="148" t="n">
        <v>0.008</v>
      </c>
      <c r="P57" s="148" t="s">
        <v>107</v>
      </c>
    </row>
    <row customFormat="1" customHeight="1" ht="25.5" r="58" s="86" spans="1:56">
      <c r="G58" s="118" t="s">
        <v>124</v>
      </c>
      <c r="H58" s="148" t="s">
        <v>125</v>
      </c>
      <c r="I58" s="164" t="n">
        <v>5</v>
      </c>
      <c r="J58" s="148" t="s">
        <v>83</v>
      </c>
      <c r="K58" s="148" t="s">
        <v>104</v>
      </c>
      <c r="L58" s="180" t="n">
        <v>2000</v>
      </c>
      <c r="M58" s="148" t="n">
        <v>1804.774</v>
      </c>
      <c r="P58" s="148" t="s">
        <v>107</v>
      </c>
    </row>
    <row customFormat="1" customHeight="1" ht="15" r="59" s="86" spans="1:56">
      <c r="G59" s="118" t="s">
        <v>156</v>
      </c>
      <c r="H59" s="148" t="s">
        <v>157</v>
      </c>
      <c r="I59" s="164" t="n">
        <v>5</v>
      </c>
      <c r="J59" s="148" t="s">
        <v>162</v>
      </c>
      <c r="K59" s="148" t="s">
        <v>104</v>
      </c>
      <c r="L59" s="180" t="n">
        <v>40</v>
      </c>
      <c r="M59" s="148" t="n">
        <v>11.716</v>
      </c>
      <c r="P59" s="148" t="s">
        <v>107</v>
      </c>
    </row>
    <row customFormat="1" customHeight="1" ht="15" r="60" s="86" spans="1:56">
      <c r="G60" s="118" t="s">
        <v>144</v>
      </c>
      <c r="H60" s="148" t="s">
        <v>145</v>
      </c>
      <c r="I60" s="164" t="n">
        <v>5</v>
      </c>
      <c r="J60" s="148" t="s">
        <v>83</v>
      </c>
      <c r="K60" s="148" t="s">
        <v>104</v>
      </c>
      <c r="L60" s="180" t="n">
        <v>250</v>
      </c>
      <c r="M60" s="148" t="n">
        <v>174.855</v>
      </c>
      <c r="P60" s="148" t="s">
        <v>107</v>
      </c>
    </row>
    <row customFormat="1" customHeight="1" ht="38.25" r="61" s="82" spans="1:56">
      <c r="A61" s="164" t="n">
        <v>7</v>
      </c>
      <c r="B61" s="117" t="s">
        <v>169</v>
      </c>
      <c r="C61" s="149" t="n">
        <v>6453108003</v>
      </c>
      <c r="D61" s="149" t="n">
        <v>1096453007298</v>
      </c>
      <c r="E61" s="117" t="s">
        <v>170</v>
      </c>
      <c r="F61" s="117" t="s">
        <v>171</v>
      </c>
      <c r="G61" s="117" t="s">
        <v>172</v>
      </c>
      <c r="H61" s="117" t="s">
        <v>173</v>
      </c>
      <c r="I61" s="147" t="n">
        <v>3</v>
      </c>
      <c r="J61" s="148" t="s">
        <v>174</v>
      </c>
      <c r="K61" s="148" t="s">
        <v>175</v>
      </c>
      <c r="L61" s="148" t="n">
        <v>1000</v>
      </c>
      <c r="M61" s="148" t="n">
        <v>1000</v>
      </c>
      <c r="N61" s="148" t="s">
        <v>141</v>
      </c>
      <c r="O61" s="148" t="s">
        <v>142</v>
      </c>
      <c r="P61" s="148" t="n"/>
      <c r="Q61" s="117" t="s">
        <v>176</v>
      </c>
    </row>
    <row customFormat="1" r="62" s="82" spans="1:56">
      <c r="G62" s="117" t="s">
        <v>151</v>
      </c>
      <c r="H62" s="117" t="s">
        <v>152</v>
      </c>
      <c r="I62" s="147" t="n">
        <v>3</v>
      </c>
      <c r="L62" s="148" t="n">
        <v>1000</v>
      </c>
      <c r="M62" s="148" t="n">
        <v>1000</v>
      </c>
      <c r="P62" s="148" t="n"/>
    </row>
    <row customFormat="1" r="63" s="82" spans="1:56">
      <c r="G63" s="117" t="s">
        <v>177</v>
      </c>
      <c r="H63" s="117" t="s">
        <v>178</v>
      </c>
      <c r="I63" s="147" t="n">
        <v>3</v>
      </c>
      <c r="L63" s="148" t="n">
        <v>1000</v>
      </c>
      <c r="M63" s="148" t="n">
        <v>1000</v>
      </c>
      <c r="P63" s="148" t="n"/>
    </row>
    <row customFormat="1" customHeight="1" ht="25.5" r="64" s="82" spans="1:56">
      <c r="G64" s="117" t="s">
        <v>179</v>
      </c>
      <c r="H64" s="117" t="s">
        <v>180</v>
      </c>
      <c r="I64" s="147" t="n">
        <v>3</v>
      </c>
      <c r="L64" s="148" t="n">
        <v>1000</v>
      </c>
      <c r="M64" s="148" t="n">
        <v>1000</v>
      </c>
      <c r="P64" s="148" t="n"/>
    </row>
    <row customFormat="1" customHeight="1" ht="25.5" r="65" s="82" spans="1:56">
      <c r="G65" s="117" t="s">
        <v>181</v>
      </c>
      <c r="H65" s="117" t="s">
        <v>182</v>
      </c>
      <c r="I65" s="147" t="n">
        <v>3</v>
      </c>
      <c r="L65" s="148" t="n">
        <v>1000</v>
      </c>
      <c r="M65" s="148" t="n">
        <v>1000</v>
      </c>
      <c r="P65" s="148" t="n"/>
    </row>
    <row customFormat="1" r="66" s="82" spans="1:56">
      <c r="G66" s="117" t="s">
        <v>183</v>
      </c>
      <c r="H66" s="117" t="s">
        <v>184</v>
      </c>
      <c r="I66" s="147" t="n">
        <v>3</v>
      </c>
      <c r="L66" s="148" t="n">
        <v>1000</v>
      </c>
      <c r="M66" s="148" t="n">
        <v>1000</v>
      </c>
      <c r="P66" s="148" t="n"/>
    </row>
    <row customFormat="1" customHeight="1" ht="38.25" r="67" s="82" spans="1:56">
      <c r="G67" s="117" t="s">
        <v>118</v>
      </c>
      <c r="H67" s="117" t="s">
        <v>119</v>
      </c>
      <c r="I67" s="147" t="n">
        <v>4</v>
      </c>
      <c r="L67" s="148" t="n">
        <v>1000</v>
      </c>
      <c r="M67" s="148" t="n">
        <v>1000</v>
      </c>
      <c r="P67" s="148" t="n"/>
    </row>
    <row customFormat="1" customHeight="1" ht="38.25" r="68" s="82" spans="1:56">
      <c r="G68" s="117" t="s">
        <v>116</v>
      </c>
      <c r="H68" s="117" t="s">
        <v>117</v>
      </c>
      <c r="I68" s="147" t="n">
        <v>4</v>
      </c>
      <c r="L68" s="148" t="n">
        <v>1000</v>
      </c>
      <c r="M68" s="148" t="n">
        <v>1000</v>
      </c>
      <c r="P68" s="148" t="n"/>
    </row>
    <row customFormat="1" customHeight="1" ht="25.5" r="69" s="82" spans="1:56">
      <c r="G69" s="117" t="s">
        <v>185</v>
      </c>
      <c r="H69" s="117" t="s">
        <v>186</v>
      </c>
      <c r="I69" s="147" t="n">
        <v>4</v>
      </c>
      <c r="L69" s="148" t="n">
        <v>1000</v>
      </c>
      <c r="M69" s="148" t="n">
        <v>1000</v>
      </c>
      <c r="P69" s="148" t="n"/>
    </row>
    <row customFormat="1" customHeight="1" ht="25.5" r="70" s="82" spans="1:56">
      <c r="G70" s="117" t="s">
        <v>114</v>
      </c>
      <c r="H70" s="117" t="s">
        <v>115</v>
      </c>
      <c r="I70" s="147" t="n">
        <v>4</v>
      </c>
      <c r="L70" s="148" t="n">
        <v>1000</v>
      </c>
      <c r="M70" s="148" t="n">
        <v>1000</v>
      </c>
      <c r="P70" s="148" t="n"/>
    </row>
    <row customFormat="1" customHeight="1" ht="25.5" r="71" s="82" spans="1:56">
      <c r="G71" s="117" t="s">
        <v>187</v>
      </c>
      <c r="H71" s="117" t="s">
        <v>188</v>
      </c>
      <c r="I71" s="147" t="n">
        <v>4</v>
      </c>
      <c r="L71" s="148" t="n">
        <v>1000</v>
      </c>
      <c r="M71" s="148" t="n">
        <v>1000</v>
      </c>
      <c r="P71" s="148" t="n"/>
    </row>
    <row customFormat="1" r="72" s="82" spans="1:56">
      <c r="G72" s="85" t="s">
        <v>156</v>
      </c>
      <c r="H72" s="153" t="s">
        <v>189</v>
      </c>
      <c r="I72" s="95" t="n">
        <v>5</v>
      </c>
      <c r="L72" s="148" t="n">
        <v>1000</v>
      </c>
      <c r="M72" s="148" t="n">
        <v>1000</v>
      </c>
      <c r="P72" s="148" t="n"/>
    </row>
    <row customFormat="1" customHeight="1" ht="25.5" r="73" s="82" spans="1:56">
      <c r="G73" s="151" t="s">
        <v>124</v>
      </c>
      <c r="H73" s="153" t="s">
        <v>190</v>
      </c>
      <c r="I73" s="95" t="n">
        <v>5</v>
      </c>
      <c r="L73" s="148" t="n">
        <v>1000</v>
      </c>
      <c r="M73" s="148" t="n">
        <v>1000</v>
      </c>
      <c r="P73" s="148" t="n"/>
    </row>
    <row customFormat="1" r="74" s="82" spans="1:56">
      <c r="G74" s="85" t="s">
        <v>144</v>
      </c>
      <c r="H74" s="153" t="s">
        <v>191</v>
      </c>
      <c r="I74" s="95" t="n">
        <v>5</v>
      </c>
      <c r="L74" s="148" t="n">
        <v>1000</v>
      </c>
      <c r="M74" s="148" t="n">
        <v>1000</v>
      </c>
      <c r="P74" s="148" t="n"/>
    </row>
    <row customFormat="1" customHeight="1" ht="25.5" r="75" s="82" spans="1:56">
      <c r="G75" s="85" t="s">
        <v>192</v>
      </c>
      <c r="H75" s="153" t="s">
        <v>193</v>
      </c>
      <c r="I75" s="95" t="n">
        <v>5</v>
      </c>
      <c r="L75" s="148" t="n">
        <v>1000</v>
      </c>
      <c r="M75" s="148" t="n">
        <v>1000</v>
      </c>
      <c r="P75" s="148" t="n"/>
    </row>
    <row customFormat="1" r="76" s="82" spans="1:56">
      <c r="G76" s="151" t="s">
        <v>120</v>
      </c>
      <c r="H76" s="153" t="s">
        <v>194</v>
      </c>
      <c r="I76" s="95" t="n">
        <v>5</v>
      </c>
      <c r="L76" s="148" t="n">
        <v>1000</v>
      </c>
      <c r="M76" s="148" t="n">
        <v>1000</v>
      </c>
      <c r="P76" s="148" t="n"/>
    </row>
    <row customFormat="1" r="77" s="82" spans="1:56">
      <c r="G77" s="151" t="s">
        <v>122</v>
      </c>
      <c r="H77" s="153" t="s">
        <v>195</v>
      </c>
      <c r="I77" s="95" t="n">
        <v>5</v>
      </c>
      <c r="L77" s="148" t="n">
        <v>1000</v>
      </c>
      <c r="M77" s="148" t="n">
        <v>1000</v>
      </c>
      <c r="P77" s="148" t="n"/>
    </row>
    <row customFormat="1" r="78" s="82" spans="1:56">
      <c r="G78" s="85" t="s">
        <v>196</v>
      </c>
      <c r="H78" s="153" t="s">
        <v>197</v>
      </c>
      <c r="I78" s="95" t="n">
        <v>5</v>
      </c>
      <c r="L78" s="148" t="n">
        <v>1000</v>
      </c>
      <c r="M78" s="148" t="n">
        <v>1000</v>
      </c>
      <c r="P78" s="148" t="n"/>
    </row>
    <row customFormat="1" r="79" s="82" spans="1:56">
      <c r="G79" s="151" t="s">
        <v>198</v>
      </c>
      <c r="H79" s="153" t="s">
        <v>199</v>
      </c>
      <c r="I79" s="95" t="n">
        <v>5</v>
      </c>
      <c r="L79" s="148" t="n">
        <v>1000</v>
      </c>
      <c r="M79" s="148" t="n">
        <v>1000</v>
      </c>
      <c r="P79" s="148" t="n"/>
    </row>
    <row customFormat="1" customHeight="1" ht="38.25" r="80" s="82" spans="1:56">
      <c r="A80" s="164" t="n">
        <v>8</v>
      </c>
      <c r="B80" s="117" t="s">
        <v>200</v>
      </c>
      <c r="C80" s="149" t="n">
        <v>6451427766</v>
      </c>
      <c r="D80" s="149" t="n">
        <v>1106451001865</v>
      </c>
      <c r="E80" s="117" t="s">
        <v>170</v>
      </c>
      <c r="F80" s="117" t="s">
        <v>201</v>
      </c>
      <c r="G80" s="117" t="s">
        <v>202</v>
      </c>
      <c r="H80" s="117" t="s">
        <v>119</v>
      </c>
      <c r="I80" s="147" t="n">
        <v>4</v>
      </c>
      <c r="J80" s="148" t="s">
        <v>174</v>
      </c>
      <c r="K80" s="148" t="s">
        <v>175</v>
      </c>
      <c r="L80" s="148" t="n">
        <v>1000</v>
      </c>
      <c r="M80" s="148" t="n">
        <v>1000</v>
      </c>
      <c r="N80" s="148" t="s">
        <v>141</v>
      </c>
      <c r="O80" s="148" t="s">
        <v>142</v>
      </c>
      <c r="P80" s="148" t="n"/>
      <c r="Q80" s="117" t="s">
        <v>203</v>
      </c>
    </row>
    <row customFormat="1" customHeight="1" ht="38.25" r="81" s="82" spans="1:56">
      <c r="G81" s="117" t="s">
        <v>116</v>
      </c>
      <c r="H81" s="117" t="s">
        <v>117</v>
      </c>
      <c r="I81" s="147" t="n">
        <v>4</v>
      </c>
      <c r="L81" s="148" t="n">
        <v>1000</v>
      </c>
      <c r="M81" s="148" t="n">
        <v>1000</v>
      </c>
      <c r="P81" s="148" t="n"/>
    </row>
    <row customFormat="1" customHeight="1" ht="38.25" r="82" s="82" spans="1:56">
      <c r="G82" s="117" t="s">
        <v>204</v>
      </c>
      <c r="H82" s="117" t="s">
        <v>173</v>
      </c>
      <c r="I82" s="147" t="n">
        <v>3</v>
      </c>
      <c r="L82" s="148" t="n">
        <v>1000</v>
      </c>
      <c r="M82" s="148" t="n">
        <v>1000</v>
      </c>
      <c r="P82" s="148" t="n"/>
    </row>
    <row customFormat="1" customHeight="1" ht="25.5" r="83" s="82" spans="1:56">
      <c r="G83" s="117" t="s">
        <v>205</v>
      </c>
      <c r="H83" s="117" t="s">
        <v>186</v>
      </c>
      <c r="I83" s="147" t="n">
        <v>4</v>
      </c>
      <c r="L83" s="148" t="n">
        <v>1000</v>
      </c>
      <c r="M83" s="148" t="n">
        <v>1000</v>
      </c>
      <c r="P83" s="148" t="n"/>
    </row>
    <row customFormat="1" customHeight="1" ht="25.5" r="84" s="82" spans="1:56">
      <c r="G84" s="117" t="s">
        <v>206</v>
      </c>
      <c r="H84" s="117" t="s">
        <v>115</v>
      </c>
      <c r="I84" s="147" t="n">
        <v>4</v>
      </c>
      <c r="L84" s="148" t="n">
        <v>1000</v>
      </c>
      <c r="M84" s="148" t="n">
        <v>1000</v>
      </c>
      <c r="P84" s="148" t="n"/>
    </row>
    <row customFormat="1" r="85" s="82" spans="1:56">
      <c r="G85" s="117" t="s">
        <v>207</v>
      </c>
      <c r="H85" s="117" t="s">
        <v>152</v>
      </c>
      <c r="I85" s="147" t="n">
        <v>3</v>
      </c>
      <c r="L85" s="148" t="n">
        <v>1000</v>
      </c>
      <c r="M85" s="148" t="n">
        <v>1000</v>
      </c>
      <c r="P85" s="148" t="n"/>
    </row>
    <row customFormat="1" r="86" s="82" spans="1:56">
      <c r="G86" s="117" t="s">
        <v>208</v>
      </c>
      <c r="H86" s="117" t="s">
        <v>178</v>
      </c>
      <c r="I86" s="147" t="n">
        <v>3</v>
      </c>
      <c r="L86" s="148" t="n">
        <v>1000</v>
      </c>
      <c r="M86" s="148" t="n">
        <v>1000</v>
      </c>
      <c r="P86" s="148" t="n"/>
    </row>
    <row customFormat="1" customHeight="1" ht="25.5" r="87" s="82" spans="1:56">
      <c r="G87" s="117" t="s">
        <v>209</v>
      </c>
      <c r="H87" s="117" t="s">
        <v>188</v>
      </c>
      <c r="I87" s="147" t="n">
        <v>4</v>
      </c>
      <c r="L87" s="148" t="n">
        <v>1000</v>
      </c>
      <c r="M87" s="148" t="n">
        <v>1000</v>
      </c>
      <c r="P87" s="148" t="n"/>
    </row>
    <row customFormat="1" customHeight="1" ht="25.5" r="88" s="82" spans="1:56">
      <c r="G88" s="117" t="s">
        <v>210</v>
      </c>
      <c r="H88" s="117" t="s">
        <v>180</v>
      </c>
      <c r="I88" s="147" t="n">
        <v>3</v>
      </c>
      <c r="L88" s="148" t="n">
        <v>1000</v>
      </c>
      <c r="M88" s="148" t="n">
        <v>1000</v>
      </c>
      <c r="P88" s="148" t="n"/>
    </row>
    <row customFormat="1" r="89" s="82" spans="1:56">
      <c r="G89" s="117" t="s">
        <v>211</v>
      </c>
      <c r="H89" s="117" t="s">
        <v>110</v>
      </c>
      <c r="I89" s="147" t="n">
        <v>3</v>
      </c>
      <c r="L89" s="148" t="n">
        <v>1000</v>
      </c>
      <c r="M89" s="148" t="n">
        <v>1000</v>
      </c>
      <c r="P89" s="148" t="n"/>
    </row>
    <row customFormat="1" r="90" s="82" spans="1:56">
      <c r="G90" s="117" t="s">
        <v>212</v>
      </c>
      <c r="H90" s="117" t="s">
        <v>168</v>
      </c>
      <c r="I90" s="147" t="n">
        <v>4</v>
      </c>
      <c r="L90" s="148" t="n">
        <v>1000</v>
      </c>
      <c r="M90" s="148" t="n">
        <v>1000</v>
      </c>
      <c r="P90" s="148" t="n"/>
    </row>
    <row customFormat="1" customHeight="1" ht="38.25" r="91" s="82" spans="1:56">
      <c r="G91" s="117" t="s">
        <v>213</v>
      </c>
      <c r="H91" s="117" t="s">
        <v>214</v>
      </c>
      <c r="I91" s="147" t="n">
        <v>4</v>
      </c>
      <c r="L91" s="148" t="n">
        <v>1000</v>
      </c>
      <c r="M91" s="148" t="n">
        <v>1000</v>
      </c>
      <c r="P91" s="148" t="n"/>
    </row>
    <row customFormat="1" customHeight="1" ht="25.5" r="92" s="82" spans="1:56">
      <c r="G92" s="117" t="s">
        <v>215</v>
      </c>
      <c r="H92" s="117" t="s">
        <v>216</v>
      </c>
      <c r="I92" s="147" t="n">
        <v>3</v>
      </c>
      <c r="L92" s="148" t="n">
        <v>1000</v>
      </c>
      <c r="M92" s="148" t="n">
        <v>1000</v>
      </c>
      <c r="P92" s="148" t="n"/>
    </row>
    <row customFormat="1" customHeight="1" ht="25.5" r="93" s="82" spans="1:56">
      <c r="G93" s="117" t="s">
        <v>217</v>
      </c>
      <c r="H93" s="117" t="s">
        <v>103</v>
      </c>
      <c r="I93" s="147" t="n">
        <v>3</v>
      </c>
      <c r="L93" s="148" t="n">
        <v>1000</v>
      </c>
      <c r="M93" s="148" t="n">
        <v>1000</v>
      </c>
      <c r="P93" s="148" t="n"/>
    </row>
    <row customFormat="1" customHeight="1" ht="25.5" r="94" s="82" spans="1:56">
      <c r="G94" s="117" t="s">
        <v>218</v>
      </c>
      <c r="H94" s="117" t="s">
        <v>219</v>
      </c>
      <c r="I94" s="147" t="n">
        <v>3</v>
      </c>
      <c r="L94" s="148" t="n">
        <v>1000</v>
      </c>
      <c r="M94" s="148" t="n">
        <v>1000</v>
      </c>
      <c r="P94" s="148" t="n"/>
    </row>
    <row customFormat="1" customHeight="1" ht="25.5" r="95" s="82" spans="1:56">
      <c r="G95" s="117" t="s">
        <v>220</v>
      </c>
      <c r="H95" s="117" t="s">
        <v>221</v>
      </c>
      <c r="I95" s="147" t="n">
        <v>3</v>
      </c>
      <c r="L95" s="148" t="n">
        <v>1000</v>
      </c>
      <c r="M95" s="148" t="n">
        <v>1000</v>
      </c>
      <c r="P95" s="148" t="n"/>
    </row>
    <row customFormat="1" customHeight="1" ht="25.5" r="96" s="82" spans="1:56">
      <c r="G96" s="151" t="s">
        <v>124</v>
      </c>
      <c r="H96" s="153" t="s">
        <v>190</v>
      </c>
      <c r="I96" s="164" t="n">
        <v>5</v>
      </c>
      <c r="L96" s="148" t="n">
        <v>1000</v>
      </c>
      <c r="M96" s="148" t="n">
        <v>1000</v>
      </c>
      <c r="P96" s="148" t="n"/>
    </row>
    <row customFormat="1" customHeight="1" ht="25.5" r="97" s="82" spans="1:56">
      <c r="G97" s="117" t="s">
        <v>102</v>
      </c>
      <c r="H97" s="117" t="s">
        <v>103</v>
      </c>
      <c r="I97" s="147" t="n">
        <v>3</v>
      </c>
      <c r="L97" s="148" t="n">
        <v>500</v>
      </c>
      <c r="M97" s="148" t="n">
        <v>500</v>
      </c>
      <c r="P97" s="148" t="n"/>
    </row>
    <row customFormat="1" customHeight="1" ht="25.5" r="98" s="82" spans="1:56">
      <c r="A98" s="164" t="n">
        <v>9</v>
      </c>
      <c r="B98" s="117" t="s">
        <v>222</v>
      </c>
      <c r="C98" s="149" t="n">
        <v>6449048182</v>
      </c>
      <c r="D98" s="149" t="n">
        <v>1086449001550</v>
      </c>
      <c r="E98" s="117" t="s">
        <v>223</v>
      </c>
      <c r="F98" s="117" t="s">
        <v>223</v>
      </c>
      <c r="G98" s="117" t="s">
        <v>102</v>
      </c>
      <c r="H98" s="117" t="s">
        <v>103</v>
      </c>
      <c r="I98" s="147" t="n">
        <v>3</v>
      </c>
      <c r="J98" s="148" t="s">
        <v>174</v>
      </c>
      <c r="K98" s="148" t="s">
        <v>175</v>
      </c>
      <c r="L98" s="148" t="n">
        <v>500</v>
      </c>
      <c r="M98" s="148" t="n">
        <v>500</v>
      </c>
      <c r="N98" s="148" t="s">
        <v>141</v>
      </c>
      <c r="O98" s="148" t="s">
        <v>142</v>
      </c>
      <c r="P98" s="148" t="n"/>
      <c r="Q98" s="117" t="s">
        <v>224</v>
      </c>
    </row>
    <row customFormat="1" r="99" s="82" spans="1:56">
      <c r="G99" s="117" t="s">
        <v>160</v>
      </c>
      <c r="H99" s="117" t="s">
        <v>161</v>
      </c>
      <c r="I99" s="147" t="n">
        <v>3</v>
      </c>
      <c r="L99" s="148" t="n">
        <v>500</v>
      </c>
      <c r="M99" s="148" t="n">
        <v>500</v>
      </c>
      <c r="P99" s="148" t="n"/>
    </row>
    <row customFormat="1" customHeight="1" ht="38.25" r="100" s="82" spans="1:56">
      <c r="G100" s="117" t="s">
        <v>116</v>
      </c>
      <c r="H100" s="117" t="s">
        <v>117</v>
      </c>
      <c r="I100" s="147" t="n">
        <v>4</v>
      </c>
      <c r="L100" s="148" t="n">
        <v>5000</v>
      </c>
      <c r="M100" s="148" t="n">
        <v>5000</v>
      </c>
      <c r="P100" s="148" t="n"/>
    </row>
    <row customFormat="1" customHeight="1" ht="25.5" r="101" s="82" spans="1:56">
      <c r="G101" s="117" t="s">
        <v>225</v>
      </c>
      <c r="H101" s="117" t="n">
        <v>40512202605</v>
      </c>
      <c r="I101" s="147" t="n">
        <v>5</v>
      </c>
      <c r="L101" s="148" t="n">
        <v>1000</v>
      </c>
      <c r="M101" s="148" t="n">
        <v>1000</v>
      </c>
      <c r="P101" s="148" t="n"/>
    </row>
    <row customFormat="1" customHeight="1" ht="25.5" r="102" s="82" spans="1:56">
      <c r="G102" s="117" t="s">
        <v>192</v>
      </c>
      <c r="H102" s="117" t="n">
        <v>46210001205</v>
      </c>
      <c r="I102" s="95" t="n">
        <v>5</v>
      </c>
      <c r="L102" s="148" t="n">
        <v>1000</v>
      </c>
      <c r="M102" s="148" t="n">
        <v>1000</v>
      </c>
      <c r="P102" s="148" t="n"/>
    </row>
    <row customFormat="1" customHeight="1" ht="25.5" r="103" s="82" spans="1:56">
      <c r="G103" s="151" t="s">
        <v>124</v>
      </c>
      <c r="H103" s="153" t="s">
        <v>190</v>
      </c>
      <c r="I103" s="95" t="n">
        <v>5</v>
      </c>
      <c r="L103" s="148" t="n">
        <v>5000</v>
      </c>
      <c r="M103" s="148" t="n">
        <v>5000</v>
      </c>
      <c r="P103" s="148" t="n"/>
    </row>
    <row customFormat="1" customHeight="1" ht="76.5" r="104" s="80" spans="1:56">
      <c r="A104" s="154" t="n">
        <v>10</v>
      </c>
      <c r="B104" s="150" t="s">
        <v>226</v>
      </c>
      <c r="C104" s="150" t="n">
        <v>6455012804</v>
      </c>
      <c r="D104" s="152" t="n">
        <v>10264030678311</v>
      </c>
      <c r="E104" s="150" t="s">
        <v>227</v>
      </c>
      <c r="F104" s="150" t="s">
        <v>227</v>
      </c>
      <c r="G104" s="150" t="s">
        <v>228</v>
      </c>
      <c r="H104" s="151" t="s">
        <v>229</v>
      </c>
      <c r="I104" s="154" t="n">
        <v>4</v>
      </c>
      <c r="J104" s="150" t="s">
        <v>230</v>
      </c>
      <c r="K104" s="148" t="s">
        <v>231</v>
      </c>
      <c r="L104" s="148" t="n">
        <v>100</v>
      </c>
      <c r="M104" s="148" t="n">
        <v>33</v>
      </c>
      <c r="N104" s="148" t="n"/>
      <c r="O104" s="84" t="s">
        <v>232</v>
      </c>
      <c r="P104" s="148" t="s">
        <v>233</v>
      </c>
      <c r="Q104" s="117" t="s">
        <v>234</v>
      </c>
      <c r="R104" s="82" t="n"/>
      <c r="S104" s="82" t="n"/>
      <c r="T104" s="82" t="n"/>
      <c r="U104" s="82" t="n"/>
      <c r="V104" s="82" t="n"/>
      <c r="W104" s="82" t="n"/>
      <c r="X104" s="82" t="n"/>
      <c r="Y104" s="82" t="n"/>
      <c r="Z104" s="82" t="n"/>
      <c r="AA104" s="82" t="n"/>
      <c r="AB104" s="82" t="n"/>
      <c r="AC104" s="82" t="n"/>
      <c r="AD104" s="82" t="n"/>
      <c r="AE104" s="82" t="n"/>
      <c r="AF104" s="82" t="n"/>
      <c r="AG104" s="82" t="n"/>
      <c r="AH104" s="82" t="n"/>
      <c r="AI104" s="82" t="n"/>
      <c r="AJ104" s="82" t="n"/>
      <c r="AK104" s="82" t="n"/>
      <c r="AL104" s="82" t="n"/>
      <c r="AM104" s="82" t="n"/>
      <c r="AN104" s="82" t="n"/>
      <c r="AO104" s="82" t="n"/>
      <c r="AP104" s="82" t="n"/>
      <c r="AQ104" s="82" t="n"/>
      <c r="AR104" s="82" t="n"/>
      <c r="AS104" s="82" t="n"/>
      <c r="AT104" s="82" t="n"/>
      <c r="AU104" s="82" t="n"/>
      <c r="AV104" s="82" t="n"/>
      <c r="AW104" s="82" t="n"/>
      <c r="AX104" s="82" t="n"/>
      <c r="AY104" s="82" t="n"/>
      <c r="AZ104" s="82" t="n"/>
      <c r="BA104" s="82" t="n"/>
      <c r="BB104" s="82" t="n"/>
      <c r="BC104" s="82" t="n"/>
      <c r="BD104" s="82" t="n"/>
    </row>
    <row customFormat="1" customHeight="1" ht="89.25" r="105" s="80" spans="1:56">
      <c r="G105" s="150" t="s">
        <v>235</v>
      </c>
      <c r="H105" s="151" t="s">
        <v>236</v>
      </c>
      <c r="I105" s="154" t="n">
        <v>4</v>
      </c>
      <c r="N105" s="148" t="n"/>
      <c r="O105" s="148" t="s">
        <v>124</v>
      </c>
      <c r="P105" s="148" t="s">
        <v>125</v>
      </c>
      <c r="R105" s="82" t="n"/>
      <c r="S105" s="82" t="n"/>
      <c r="T105" s="82" t="n"/>
      <c r="U105" s="82" t="n"/>
      <c r="V105" s="82" t="n"/>
      <c r="W105" s="82" t="n"/>
      <c r="X105" s="82" t="n"/>
      <c r="Y105" s="82" t="n"/>
      <c r="Z105" s="82" t="n"/>
      <c r="AA105" s="82" t="n"/>
      <c r="AB105" s="82" t="n"/>
      <c r="AC105" s="82" t="n"/>
      <c r="AD105" s="82" t="n"/>
      <c r="AE105" s="82" t="n"/>
      <c r="AF105" s="82" t="n"/>
      <c r="AG105" s="82" t="n"/>
      <c r="AH105" s="82" t="n"/>
      <c r="AI105" s="82" t="n"/>
      <c r="AJ105" s="82" t="n"/>
      <c r="AK105" s="82" t="n"/>
      <c r="AL105" s="82" t="n"/>
      <c r="AM105" s="82" t="n"/>
      <c r="AN105" s="82" t="n"/>
      <c r="AO105" s="82" t="n"/>
      <c r="AP105" s="82" t="n"/>
      <c r="AQ105" s="82" t="n"/>
      <c r="AR105" s="82" t="n"/>
      <c r="AS105" s="82" t="n"/>
      <c r="AT105" s="82" t="n"/>
      <c r="AU105" s="82" t="n"/>
      <c r="AV105" s="82" t="n"/>
      <c r="AW105" s="82" t="n"/>
      <c r="AX105" s="82" t="n"/>
      <c r="AY105" s="82" t="n"/>
      <c r="AZ105" s="82" t="n"/>
      <c r="BA105" s="82" t="n"/>
      <c r="BB105" s="82" t="n"/>
      <c r="BC105" s="82" t="n"/>
      <c r="BD105" s="82" t="n"/>
    </row>
    <row customFormat="1" customHeight="1" ht="51" r="106" s="80" spans="1:56">
      <c r="G106" s="150" t="s">
        <v>237</v>
      </c>
      <c r="H106" s="151" t="s">
        <v>238</v>
      </c>
      <c r="I106" s="154" t="n">
        <v>4</v>
      </c>
      <c r="N106" s="148" t="n"/>
      <c r="O106" s="148" t="s">
        <v>239</v>
      </c>
      <c r="P106" s="148" t="s">
        <v>240</v>
      </c>
      <c r="R106" s="82" t="n"/>
      <c r="S106" s="82" t="n"/>
      <c r="T106" s="82" t="n"/>
      <c r="U106" s="82" t="n"/>
      <c r="V106" s="82" t="n"/>
      <c r="W106" s="82" t="n"/>
      <c r="X106" s="82" t="n"/>
      <c r="Y106" s="82" t="n"/>
      <c r="Z106" s="82" t="n"/>
      <c r="AA106" s="82" t="n"/>
      <c r="AB106" s="82" t="n"/>
      <c r="AC106" s="82" t="n"/>
      <c r="AD106" s="82" t="n"/>
      <c r="AE106" s="82" t="n"/>
      <c r="AF106" s="82" t="n"/>
      <c r="AG106" s="82" t="n"/>
      <c r="AH106" s="82" t="n"/>
      <c r="AI106" s="82" t="n"/>
      <c r="AJ106" s="82" t="n"/>
      <c r="AK106" s="82" t="n"/>
      <c r="AL106" s="82" t="n"/>
      <c r="AM106" s="82" t="n"/>
      <c r="AN106" s="82" t="n"/>
      <c r="AO106" s="82" t="n"/>
      <c r="AP106" s="82" t="n"/>
      <c r="AQ106" s="82" t="n"/>
      <c r="AR106" s="82" t="n"/>
      <c r="AS106" s="82" t="n"/>
      <c r="AT106" s="82" t="n"/>
      <c r="AU106" s="82" t="n"/>
      <c r="AV106" s="82" t="n"/>
      <c r="AW106" s="82" t="n"/>
      <c r="AX106" s="82" t="n"/>
      <c r="AY106" s="82" t="n"/>
      <c r="AZ106" s="82" t="n"/>
      <c r="BA106" s="82" t="n"/>
      <c r="BB106" s="82" t="n"/>
      <c r="BC106" s="82" t="n"/>
      <c r="BD106" s="82" t="n"/>
    </row>
    <row customFormat="1" customHeight="1" ht="76.5" r="107" s="80" spans="1:56">
      <c r="G107" s="150" t="s">
        <v>241</v>
      </c>
      <c r="H107" s="151" t="s">
        <v>242</v>
      </c>
      <c r="I107" s="154" t="n">
        <v>4</v>
      </c>
      <c r="N107" s="148" t="n"/>
      <c r="O107" s="148" t="s">
        <v>243</v>
      </c>
      <c r="P107" s="148" t="s">
        <v>229</v>
      </c>
      <c r="R107" s="82" t="n"/>
      <c r="S107" s="82" t="n"/>
      <c r="T107" s="82" t="n"/>
      <c r="U107" s="82" t="n"/>
      <c r="V107" s="82" t="n"/>
      <c r="W107" s="82" t="n"/>
      <c r="X107" s="82" t="n"/>
      <c r="Y107" s="82" t="n"/>
      <c r="Z107" s="82" t="n"/>
      <c r="AA107" s="82" t="n"/>
      <c r="AB107" s="82" t="n"/>
      <c r="AC107" s="82" t="n"/>
      <c r="AD107" s="82" t="n"/>
      <c r="AE107" s="82" t="n"/>
      <c r="AF107" s="82" t="n"/>
      <c r="AG107" s="82" t="n"/>
      <c r="AH107" s="82" t="n"/>
      <c r="AI107" s="82" t="n"/>
      <c r="AJ107" s="82" t="n"/>
      <c r="AK107" s="82" t="n"/>
      <c r="AL107" s="82" t="n"/>
      <c r="AM107" s="82" t="n"/>
      <c r="AN107" s="82" t="n"/>
      <c r="AO107" s="82" t="n"/>
      <c r="AP107" s="82" t="n"/>
      <c r="AQ107" s="82" t="n"/>
      <c r="AR107" s="82" t="n"/>
      <c r="AS107" s="82" t="n"/>
      <c r="AT107" s="82" t="n"/>
      <c r="AU107" s="82" t="n"/>
      <c r="AV107" s="82" t="n"/>
      <c r="AW107" s="82" t="n"/>
      <c r="AX107" s="82" t="n"/>
      <c r="AY107" s="82" t="n"/>
      <c r="AZ107" s="82" t="n"/>
      <c r="BA107" s="82" t="n"/>
      <c r="BB107" s="82" t="n"/>
      <c r="BC107" s="82" t="n"/>
      <c r="BD107" s="82" t="n"/>
    </row>
    <row customFormat="1" customHeight="1" ht="76.5" r="108" s="80" spans="1:56">
      <c r="G108" s="150" t="s">
        <v>244</v>
      </c>
      <c r="H108" s="151" t="s">
        <v>245</v>
      </c>
      <c r="I108" s="154" t="n">
        <v>4</v>
      </c>
      <c r="N108" s="148" t="n"/>
      <c r="O108" s="148" t="s">
        <v>235</v>
      </c>
      <c r="P108" s="148" t="s">
        <v>236</v>
      </c>
      <c r="R108" s="82" t="n"/>
      <c r="S108" s="82" t="n"/>
      <c r="T108" s="82" t="n"/>
      <c r="U108" s="82" t="n"/>
      <c r="V108" s="82" t="n"/>
      <c r="W108" s="82" t="n"/>
      <c r="X108" s="82" t="n"/>
      <c r="Y108" s="82" t="n"/>
      <c r="Z108" s="82" t="n"/>
      <c r="AA108" s="82" t="n"/>
      <c r="AB108" s="82" t="n"/>
      <c r="AC108" s="82" t="n"/>
      <c r="AD108" s="82" t="n"/>
      <c r="AE108" s="82" t="n"/>
      <c r="AF108" s="82" t="n"/>
      <c r="AG108" s="82" t="n"/>
      <c r="AH108" s="82" t="n"/>
      <c r="AI108" s="82" t="n"/>
      <c r="AJ108" s="82" t="n"/>
      <c r="AK108" s="82" t="n"/>
      <c r="AL108" s="82" t="n"/>
      <c r="AM108" s="82" t="n"/>
      <c r="AN108" s="82" t="n"/>
      <c r="AO108" s="82" t="n"/>
      <c r="AP108" s="82" t="n"/>
      <c r="AQ108" s="82" t="n"/>
      <c r="AR108" s="82" t="n"/>
      <c r="AS108" s="82" t="n"/>
      <c r="AT108" s="82" t="n"/>
      <c r="AU108" s="82" t="n"/>
      <c r="AV108" s="82" t="n"/>
      <c r="AW108" s="82" t="n"/>
      <c r="AX108" s="82" t="n"/>
      <c r="AY108" s="82" t="n"/>
      <c r="AZ108" s="82" t="n"/>
      <c r="BA108" s="82" t="n"/>
      <c r="BB108" s="82" t="n"/>
      <c r="BC108" s="82" t="n"/>
      <c r="BD108" s="82" t="n"/>
    </row>
    <row customFormat="1" customHeight="1" ht="25.5" r="109" s="80" spans="1:56">
      <c r="G109" s="150" t="s">
        <v>246</v>
      </c>
      <c r="H109" s="151" t="s">
        <v>247</v>
      </c>
      <c r="I109" s="154" t="n">
        <v>4</v>
      </c>
      <c r="N109" s="148" t="n"/>
      <c r="O109" s="148" t="n"/>
      <c r="P109" s="148" t="n"/>
      <c r="R109" s="82" t="n"/>
      <c r="S109" s="82" t="n"/>
      <c r="T109" s="82" t="n"/>
      <c r="U109" s="82" t="n"/>
      <c r="V109" s="82" t="n"/>
      <c r="W109" s="82" t="n"/>
      <c r="X109" s="82" t="n"/>
      <c r="Y109" s="82" t="n"/>
      <c r="Z109" s="82" t="n"/>
      <c r="AA109" s="82" t="n"/>
      <c r="AB109" s="82" t="n"/>
      <c r="AC109" s="82" t="n"/>
      <c r="AD109" s="82" t="n"/>
      <c r="AE109" s="82" t="n"/>
      <c r="AF109" s="82" t="n"/>
      <c r="AG109" s="82" t="n"/>
      <c r="AH109" s="82" t="n"/>
      <c r="AI109" s="82" t="n"/>
      <c r="AJ109" s="82" t="n"/>
      <c r="AK109" s="82" t="n"/>
      <c r="AL109" s="82" t="n"/>
      <c r="AM109" s="82" t="n"/>
      <c r="AN109" s="82" t="n"/>
      <c r="AO109" s="82" t="n"/>
      <c r="AP109" s="82" t="n"/>
      <c r="AQ109" s="82" t="n"/>
      <c r="AR109" s="82" t="n"/>
      <c r="AS109" s="82" t="n"/>
      <c r="AT109" s="82" t="n"/>
      <c r="AU109" s="82" t="n"/>
      <c r="AV109" s="82" t="n"/>
      <c r="AW109" s="82" t="n"/>
      <c r="AX109" s="82" t="n"/>
      <c r="AY109" s="82" t="n"/>
      <c r="AZ109" s="82" t="n"/>
      <c r="BA109" s="82" t="n"/>
      <c r="BB109" s="82" t="n"/>
      <c r="BC109" s="82" t="n"/>
      <c r="BD109" s="82" t="n"/>
    </row>
    <row customFormat="1" customHeight="1" ht="25.5" r="110" s="80" spans="1:56">
      <c r="G110" s="150" t="s">
        <v>248</v>
      </c>
      <c r="H110" s="151" t="s">
        <v>249</v>
      </c>
      <c r="I110" s="154" t="n">
        <v>4</v>
      </c>
      <c r="N110" s="148" t="n"/>
      <c r="O110" s="148" t="n"/>
      <c r="P110" s="148" t="n"/>
      <c r="R110" s="82" t="n"/>
      <c r="S110" s="82" t="n"/>
      <c r="T110" s="82" t="n"/>
      <c r="U110" s="82" t="n"/>
      <c r="V110" s="82" t="n"/>
      <c r="W110" s="82" t="n"/>
      <c r="X110" s="82" t="n"/>
      <c r="Y110" s="82" t="n"/>
      <c r="Z110" s="82" t="n"/>
      <c r="AA110" s="82" t="n"/>
      <c r="AB110" s="82" t="n"/>
      <c r="AC110" s="82" t="n"/>
      <c r="AD110" s="82" t="n"/>
      <c r="AE110" s="82" t="n"/>
      <c r="AF110" s="82" t="n"/>
      <c r="AG110" s="82" t="n"/>
      <c r="AH110" s="82" t="n"/>
      <c r="AI110" s="82" t="n"/>
      <c r="AJ110" s="82" t="n"/>
      <c r="AK110" s="82" t="n"/>
      <c r="AL110" s="82" t="n"/>
      <c r="AM110" s="82" t="n"/>
      <c r="AN110" s="82" t="n"/>
      <c r="AO110" s="82" t="n"/>
      <c r="AP110" s="82" t="n"/>
      <c r="AQ110" s="82" t="n"/>
      <c r="AR110" s="82" t="n"/>
      <c r="AS110" s="82" t="n"/>
      <c r="AT110" s="82" t="n"/>
      <c r="AU110" s="82" t="n"/>
      <c r="AV110" s="82" t="n"/>
      <c r="AW110" s="82" t="n"/>
      <c r="AX110" s="82" t="n"/>
      <c r="AY110" s="82" t="n"/>
      <c r="AZ110" s="82" t="n"/>
      <c r="BA110" s="82" t="n"/>
      <c r="BB110" s="82" t="n"/>
      <c r="BC110" s="82" t="n"/>
      <c r="BD110" s="82" t="n"/>
    </row>
    <row customFormat="1" customHeight="1" ht="25.5" r="111" s="82" spans="1:56">
      <c r="G111" s="151" t="s">
        <v>250</v>
      </c>
      <c r="H111" s="151" t="s">
        <v>251</v>
      </c>
      <c r="I111" s="154" t="n">
        <v>4</v>
      </c>
      <c r="N111" s="148" t="n"/>
      <c r="O111" s="148" t="n"/>
      <c r="P111" s="148" t="n"/>
    </row>
    <row customFormat="1" customHeight="1" ht="38.25" r="112" s="82" spans="1:56">
      <c r="G112" s="151" t="s">
        <v>252</v>
      </c>
      <c r="H112" s="151" t="s">
        <v>253</v>
      </c>
      <c r="I112" s="154" t="n">
        <v>4</v>
      </c>
      <c r="N112" s="148" t="n"/>
      <c r="O112" s="148" t="n"/>
      <c r="P112" s="148" t="n"/>
    </row>
    <row customFormat="1" r="113" s="82" spans="1:56">
      <c r="G113" s="151" t="s">
        <v>254</v>
      </c>
      <c r="H113" s="151" t="s">
        <v>255</v>
      </c>
      <c r="I113" s="154" t="n">
        <v>4</v>
      </c>
      <c r="N113" s="148" t="n"/>
      <c r="O113" s="148" t="n"/>
      <c r="P113" s="148" t="n"/>
    </row>
    <row customFormat="1" customHeight="1" ht="25.5" r="114" s="82" spans="1:56">
      <c r="G114" s="151" t="s">
        <v>256</v>
      </c>
      <c r="H114" s="151" t="s">
        <v>257</v>
      </c>
      <c r="I114" s="154" t="n">
        <v>4</v>
      </c>
      <c r="N114" s="148" t="n"/>
      <c r="O114" s="148" t="n"/>
      <c r="P114" s="148" t="n"/>
    </row>
    <row customFormat="1" r="115" s="82" spans="1:56">
      <c r="G115" s="151" t="s">
        <v>258</v>
      </c>
      <c r="H115" s="151" t="s">
        <v>259</v>
      </c>
      <c r="I115" s="154" t="n">
        <v>4</v>
      </c>
      <c r="N115" s="148" t="n"/>
      <c r="O115" s="148" t="n"/>
      <c r="P115" s="148" t="n"/>
    </row>
    <row customFormat="1" r="116" s="82" spans="1:56">
      <c r="G116" s="151" t="s">
        <v>260</v>
      </c>
      <c r="H116" s="151" t="s">
        <v>261</v>
      </c>
      <c r="I116" s="154" t="n">
        <v>4</v>
      </c>
      <c r="N116" s="148" t="n"/>
      <c r="O116" s="148" t="n"/>
      <c r="P116" s="148" t="n"/>
    </row>
    <row customFormat="1" customHeight="1" ht="25.5" r="117" s="82" spans="1:56">
      <c r="G117" s="151" t="s">
        <v>262</v>
      </c>
      <c r="H117" s="151" t="s">
        <v>263</v>
      </c>
      <c r="I117" s="154" t="n">
        <v>4</v>
      </c>
      <c r="N117" s="148" t="n"/>
      <c r="O117" s="148" t="n"/>
      <c r="P117" s="148" t="n"/>
    </row>
    <row customFormat="1" customHeight="1" ht="25.5" r="118" s="82" spans="1:56">
      <c r="G118" s="117" t="s">
        <v>264</v>
      </c>
      <c r="H118" s="151" t="s">
        <v>265</v>
      </c>
      <c r="I118" s="154" t="n">
        <v>4</v>
      </c>
      <c r="N118" s="148" t="n"/>
      <c r="O118" s="148" t="n"/>
      <c r="P118" s="148" t="n"/>
    </row>
    <row customFormat="1" customHeight="1" ht="25.5" r="119" s="82" spans="1:56">
      <c r="G119" s="117" t="s">
        <v>266</v>
      </c>
      <c r="H119" s="151" t="s">
        <v>267</v>
      </c>
      <c r="I119" s="154" t="n">
        <v>4</v>
      </c>
      <c r="N119" s="148" t="n"/>
      <c r="O119" s="148" t="n"/>
      <c r="P119" s="148" t="n"/>
    </row>
    <row customFormat="1" customHeight="1" ht="25.5" r="120" s="82" spans="1:56">
      <c r="G120" s="118" t="s">
        <v>268</v>
      </c>
      <c r="H120" s="151" t="s">
        <v>269</v>
      </c>
      <c r="I120" s="154" t="n">
        <v>4</v>
      </c>
      <c r="N120" s="148" t="n"/>
      <c r="O120" s="148" t="n"/>
      <c r="P120" s="148" t="n"/>
    </row>
    <row customFormat="1" customHeight="1" ht="25.5" r="121" s="82" spans="1:56">
      <c r="G121" s="118" t="s">
        <v>270</v>
      </c>
      <c r="H121" s="151" t="s">
        <v>271</v>
      </c>
      <c r="I121" s="154" t="n">
        <v>4</v>
      </c>
      <c r="N121" s="148" t="n"/>
      <c r="O121" s="148" t="n"/>
      <c r="P121" s="148" t="n"/>
    </row>
    <row customFormat="1" customHeight="1" ht="25.5" r="122" s="82" spans="1:56">
      <c r="G122" s="118" t="s">
        <v>272</v>
      </c>
      <c r="H122" s="151" t="s">
        <v>273</v>
      </c>
      <c r="I122" s="154" t="n">
        <v>4</v>
      </c>
      <c r="N122" s="148" t="n"/>
      <c r="O122" s="148" t="n"/>
      <c r="P122" s="148" t="n"/>
    </row>
    <row customFormat="1" r="123" s="82" spans="1:56">
      <c r="G123" s="118" t="s">
        <v>274</v>
      </c>
      <c r="H123" s="151" t="s">
        <v>275</v>
      </c>
      <c r="I123" s="154" t="n">
        <v>4</v>
      </c>
      <c r="N123" s="148" t="n"/>
      <c r="O123" s="148" t="n"/>
      <c r="P123" s="148" t="n"/>
    </row>
    <row customFormat="1" customHeight="1" ht="25.5" r="124" s="82" spans="1:56">
      <c r="G124" s="118" t="s">
        <v>276</v>
      </c>
      <c r="H124" s="151" t="s">
        <v>277</v>
      </c>
      <c r="I124" s="154" t="n">
        <v>4</v>
      </c>
      <c r="N124" s="148" t="n"/>
      <c r="O124" s="148" t="n"/>
      <c r="P124" s="148" t="n"/>
    </row>
    <row customFormat="1" customHeight="1" ht="25.5" r="125" s="82" spans="1:56">
      <c r="G125" s="117" t="s">
        <v>278</v>
      </c>
      <c r="H125" s="151" t="s">
        <v>279</v>
      </c>
      <c r="I125" s="154" t="n">
        <v>4</v>
      </c>
      <c r="N125" s="148" t="n"/>
      <c r="O125" s="148" t="n"/>
      <c r="P125" s="148" t="n"/>
    </row>
    <row customFormat="1" customHeight="1" ht="38.25" r="126" s="82" spans="1:56">
      <c r="G126" s="117" t="s">
        <v>280</v>
      </c>
      <c r="H126" s="151" t="s">
        <v>281</v>
      </c>
      <c r="I126" s="154" t="n">
        <v>4</v>
      </c>
      <c r="N126" s="148" t="n"/>
      <c r="O126" s="148" t="n"/>
      <c r="P126" s="148" t="n"/>
    </row>
    <row customFormat="1" r="127" s="82" spans="1:56">
      <c r="G127" s="117" t="s">
        <v>282</v>
      </c>
      <c r="H127" s="151" t="s">
        <v>283</v>
      </c>
      <c r="I127" s="154" t="n">
        <v>4</v>
      </c>
      <c r="N127" s="148" t="n"/>
      <c r="O127" s="148" t="n"/>
      <c r="P127" s="148" t="n"/>
    </row>
    <row customFormat="1" r="128" s="82" spans="1:56">
      <c r="G128" s="117" t="s">
        <v>284</v>
      </c>
      <c r="H128" s="151" t="s">
        <v>285</v>
      </c>
      <c r="I128" s="154" t="n">
        <v>4</v>
      </c>
      <c r="N128" s="148" t="n"/>
      <c r="O128" s="148" t="n"/>
      <c r="P128" s="148" t="n"/>
    </row>
    <row customFormat="1" r="129" s="82" spans="1:56">
      <c r="G129" s="117" t="s">
        <v>286</v>
      </c>
      <c r="H129" s="151" t="s">
        <v>287</v>
      </c>
      <c r="I129" s="154" t="n">
        <v>4</v>
      </c>
      <c r="N129" s="148" t="n"/>
      <c r="O129" s="148" t="n"/>
      <c r="P129" s="148" t="n"/>
    </row>
    <row customFormat="1" r="130" s="82" spans="1:56">
      <c r="G130" s="117" t="s">
        <v>288</v>
      </c>
      <c r="H130" s="151" t="s">
        <v>289</v>
      </c>
      <c r="I130" s="154" t="n">
        <v>4</v>
      </c>
      <c r="N130" s="148" t="n"/>
      <c r="O130" s="148" t="n"/>
      <c r="P130" s="148" t="n"/>
    </row>
    <row customFormat="1" customHeight="1" ht="25.5" r="131" s="82" spans="1:56">
      <c r="G131" s="117" t="s">
        <v>290</v>
      </c>
      <c r="H131" s="151" t="s">
        <v>291</v>
      </c>
      <c r="I131" s="154" t="n">
        <v>4</v>
      </c>
      <c r="N131" s="148" t="n"/>
      <c r="O131" s="148" t="n"/>
      <c r="P131" s="148" t="n"/>
    </row>
    <row customFormat="1" customHeight="1" ht="25.5" r="132" s="82" spans="1:56">
      <c r="G132" s="117" t="s">
        <v>292</v>
      </c>
      <c r="H132" s="151" t="s">
        <v>293</v>
      </c>
      <c r="I132" s="154" t="n">
        <v>4</v>
      </c>
      <c r="N132" s="148" t="n"/>
      <c r="O132" s="148" t="n"/>
      <c r="P132" s="148" t="n"/>
    </row>
    <row customFormat="1" customHeight="1" ht="25.5" r="133" s="82" spans="1:56">
      <c r="G133" s="117" t="s">
        <v>294</v>
      </c>
      <c r="H133" s="151" t="s">
        <v>295</v>
      </c>
      <c r="I133" s="154" t="n">
        <v>4</v>
      </c>
      <c r="N133" s="148" t="n"/>
      <c r="O133" s="148" t="n"/>
      <c r="P133" s="148" t="n"/>
    </row>
    <row customFormat="1" customHeight="1" ht="25.5" r="134" s="82" spans="1:56">
      <c r="G134" s="117" t="s">
        <v>296</v>
      </c>
      <c r="H134" s="151" t="s">
        <v>297</v>
      </c>
      <c r="I134" s="154" t="n">
        <v>4</v>
      </c>
      <c r="N134" s="148" t="n"/>
      <c r="O134" s="148" t="n"/>
      <c r="P134" s="148" t="n"/>
    </row>
    <row customFormat="1" r="135" s="82" spans="1:56">
      <c r="G135" s="117" t="s">
        <v>298</v>
      </c>
      <c r="H135" s="151" t="s">
        <v>299</v>
      </c>
      <c r="I135" s="154" t="n">
        <v>4</v>
      </c>
      <c r="N135" s="148" t="n"/>
      <c r="O135" s="148" t="n"/>
      <c r="P135" s="148" t="n"/>
    </row>
    <row customFormat="1" customHeight="1" ht="38.25" r="136" s="82" spans="1:56">
      <c r="G136" s="117" t="s">
        <v>300</v>
      </c>
      <c r="H136" s="151" t="s">
        <v>301</v>
      </c>
      <c r="I136" s="154" t="n">
        <v>4</v>
      </c>
      <c r="N136" s="148" t="n"/>
      <c r="O136" s="148" t="n"/>
      <c r="P136" s="148" t="n"/>
    </row>
    <row customFormat="1" customHeight="1" ht="38.25" r="137" s="82" spans="1:56">
      <c r="G137" s="117" t="s">
        <v>302</v>
      </c>
      <c r="H137" s="151" t="s">
        <v>303</v>
      </c>
      <c r="I137" s="154" t="n">
        <v>4</v>
      </c>
      <c r="N137" s="148" t="n"/>
      <c r="O137" s="148" t="n"/>
      <c r="P137" s="148" t="n"/>
    </row>
    <row customFormat="1" customHeight="1" ht="25.5" r="138" s="82" spans="1:56">
      <c r="G138" s="117" t="s">
        <v>304</v>
      </c>
      <c r="H138" s="151" t="s">
        <v>305</v>
      </c>
      <c r="I138" s="154" t="n">
        <v>4</v>
      </c>
      <c r="N138" s="148" t="n"/>
      <c r="O138" s="148" t="n"/>
      <c r="P138" s="148" t="n"/>
    </row>
    <row customFormat="1" customHeight="1" ht="25.5" r="139" s="82" spans="1:56">
      <c r="G139" s="117" t="s">
        <v>306</v>
      </c>
      <c r="H139" s="151" t="s">
        <v>307</v>
      </c>
      <c r="I139" s="154" t="n">
        <v>4</v>
      </c>
      <c r="N139" s="148" t="n"/>
      <c r="O139" s="148" t="n"/>
      <c r="P139" s="148" t="n"/>
    </row>
    <row customFormat="1" customHeight="1" ht="25.5" r="140" s="82" spans="1:56">
      <c r="G140" s="117" t="s">
        <v>308</v>
      </c>
      <c r="H140" s="151" t="s">
        <v>309</v>
      </c>
      <c r="I140" s="154" t="n">
        <v>4</v>
      </c>
      <c r="N140" s="148" t="n"/>
      <c r="O140" s="148" t="n"/>
      <c r="P140" s="148" t="n"/>
    </row>
    <row customFormat="1" customHeight="1" ht="25.5" r="141" s="82" spans="1:56">
      <c r="G141" s="117" t="s">
        <v>310</v>
      </c>
      <c r="H141" s="151" t="s">
        <v>311</v>
      </c>
      <c r="I141" s="154" t="n">
        <v>4</v>
      </c>
      <c r="N141" s="148" t="n"/>
      <c r="O141" s="148" t="n"/>
      <c r="P141" s="148" t="n"/>
    </row>
    <row customFormat="1" customHeight="1" ht="25.5" r="142" s="82" spans="1:56">
      <c r="G142" s="117" t="s">
        <v>312</v>
      </c>
      <c r="H142" s="151" t="s">
        <v>313</v>
      </c>
      <c r="I142" s="154" t="n">
        <v>4</v>
      </c>
      <c r="N142" s="148" t="n"/>
      <c r="O142" s="148" t="n"/>
      <c r="P142" s="148" t="n"/>
    </row>
    <row customFormat="1" customHeight="1" ht="25.5" r="143" s="82" spans="1:56">
      <c r="G143" s="117" t="s">
        <v>314</v>
      </c>
      <c r="H143" s="151" t="s">
        <v>315</v>
      </c>
      <c r="I143" s="154" t="n">
        <v>4</v>
      </c>
      <c r="N143" s="148" t="n"/>
      <c r="O143" s="148" t="n"/>
      <c r="P143" s="148" t="n"/>
    </row>
    <row customFormat="1" customHeight="1" ht="38.25" r="144" s="82" spans="1:56">
      <c r="G144" s="117" t="s">
        <v>316</v>
      </c>
      <c r="H144" s="151" t="s">
        <v>317</v>
      </c>
      <c r="I144" s="154" t="n">
        <v>4</v>
      </c>
      <c r="N144" s="148" t="n"/>
      <c r="O144" s="148" t="n"/>
      <c r="P144" s="148" t="n"/>
    </row>
    <row customFormat="1" customHeight="1" ht="25.5" r="145" s="82" spans="1:56">
      <c r="G145" s="117" t="s">
        <v>318</v>
      </c>
      <c r="H145" s="151" t="s">
        <v>319</v>
      </c>
      <c r="I145" s="154" t="n">
        <v>4</v>
      </c>
      <c r="N145" s="148" t="n"/>
      <c r="O145" s="148" t="n"/>
      <c r="P145" s="148" t="n"/>
    </row>
    <row customFormat="1" r="146" s="82" spans="1:56">
      <c r="G146" s="117" t="s">
        <v>320</v>
      </c>
      <c r="H146" s="151" t="s">
        <v>321</v>
      </c>
      <c r="I146" s="154" t="n">
        <v>4</v>
      </c>
      <c r="N146" s="148" t="n"/>
      <c r="O146" s="148" t="n"/>
      <c r="P146" s="148" t="n"/>
    </row>
    <row customFormat="1" customHeight="1" ht="25.5" r="147" s="82" spans="1:56">
      <c r="G147" s="117" t="s">
        <v>322</v>
      </c>
      <c r="H147" s="151" t="s">
        <v>323</v>
      </c>
      <c r="I147" s="154" t="n">
        <v>4</v>
      </c>
      <c r="N147" s="148" t="n"/>
      <c r="O147" s="148" t="n"/>
      <c r="P147" s="148" t="n"/>
    </row>
    <row customFormat="1" customHeight="1" ht="25.5" r="148" s="82" spans="1:56">
      <c r="G148" s="117" t="s">
        <v>324</v>
      </c>
      <c r="H148" s="151" t="s">
        <v>325</v>
      </c>
      <c r="I148" s="154" t="n">
        <v>4</v>
      </c>
      <c r="N148" s="148" t="n"/>
      <c r="O148" s="148" t="n"/>
      <c r="P148" s="148" t="n"/>
    </row>
    <row customFormat="1" customHeight="1" ht="25.5" r="149" s="82" spans="1:56">
      <c r="G149" s="117" t="s">
        <v>326</v>
      </c>
      <c r="H149" s="151" t="s">
        <v>327</v>
      </c>
      <c r="I149" s="154" t="n">
        <v>4</v>
      </c>
      <c r="N149" s="148" t="n"/>
      <c r="O149" s="148" t="n"/>
      <c r="P149" s="148" t="n"/>
    </row>
    <row customFormat="1" r="150" s="82" spans="1:56">
      <c r="G150" s="117" t="s">
        <v>328</v>
      </c>
      <c r="H150" s="151" t="s">
        <v>329</v>
      </c>
      <c r="I150" s="154" t="n">
        <v>4</v>
      </c>
      <c r="N150" s="148" t="n"/>
      <c r="O150" s="148" t="n"/>
      <c r="P150" s="148" t="n"/>
    </row>
    <row customFormat="1" r="151" s="82" spans="1:56">
      <c r="G151" s="117" t="s">
        <v>330</v>
      </c>
      <c r="H151" s="151" t="s">
        <v>331</v>
      </c>
      <c r="I151" s="154" t="n">
        <v>4</v>
      </c>
      <c r="N151" s="148" t="n"/>
      <c r="O151" s="148" t="n"/>
      <c r="P151" s="148" t="n"/>
    </row>
    <row customFormat="1" customHeight="1" ht="25.5" r="152" s="82" spans="1:56">
      <c r="G152" s="117" t="s">
        <v>332</v>
      </c>
      <c r="H152" s="151" t="s">
        <v>333</v>
      </c>
      <c r="I152" s="154" t="n">
        <v>4</v>
      </c>
      <c r="N152" s="148" t="n"/>
      <c r="O152" s="148" t="n"/>
      <c r="P152" s="148" t="n"/>
    </row>
    <row customFormat="1" customHeight="1" ht="38.25" r="153" s="82" spans="1:56">
      <c r="G153" s="117" t="s">
        <v>334</v>
      </c>
      <c r="H153" s="151" t="s">
        <v>335</v>
      </c>
      <c r="I153" s="154" t="n">
        <v>4</v>
      </c>
      <c r="N153" s="148" t="n"/>
      <c r="O153" s="148" t="n"/>
      <c r="P153" s="148" t="n"/>
    </row>
    <row customFormat="1" customHeight="1" ht="25.5" r="154" s="82" spans="1:56">
      <c r="G154" s="117" t="s">
        <v>306</v>
      </c>
      <c r="H154" s="151" t="s">
        <v>307</v>
      </c>
      <c r="I154" s="154" t="n">
        <v>4</v>
      </c>
      <c r="N154" s="148" t="n"/>
      <c r="O154" s="148" t="n"/>
      <c r="P154" s="148" t="n"/>
    </row>
    <row customFormat="1" customHeight="1" ht="25.5" r="155" s="80" spans="1:56">
      <c r="A155" s="164" t="n">
        <v>11</v>
      </c>
      <c r="B155" s="117" t="s">
        <v>336</v>
      </c>
      <c r="C155" s="149" t="n">
        <v>6455069977</v>
      </c>
      <c r="D155" s="149" t="n">
        <v>1186451005828</v>
      </c>
      <c r="E155" s="117" t="s">
        <v>337</v>
      </c>
      <c r="F155" s="117" t="s">
        <v>338</v>
      </c>
      <c r="G155" s="117" t="s">
        <v>339</v>
      </c>
      <c r="H155" s="148" t="s">
        <v>340</v>
      </c>
      <c r="I155" s="164" t="n">
        <v>2</v>
      </c>
      <c r="J155" s="148" t="s">
        <v>341</v>
      </c>
      <c r="K155" s="148" t="s">
        <v>137</v>
      </c>
      <c r="L155" s="148" t="n">
        <v>1000</v>
      </c>
      <c r="M155" s="148" t="n">
        <v>0.4</v>
      </c>
      <c r="N155" s="148" t="s">
        <v>342</v>
      </c>
      <c r="O155" s="148" t="s">
        <v>343</v>
      </c>
      <c r="P155" s="148" t="n">
        <v>92021001102</v>
      </c>
      <c r="Q155" s="117" t="s">
        <v>344</v>
      </c>
      <c r="R155" s="82" t="n"/>
      <c r="S155" s="82" t="n"/>
      <c r="T155" s="82" t="n"/>
      <c r="U155" s="82" t="n"/>
      <c r="V155" s="82" t="n"/>
      <c r="W155" s="82" t="n"/>
      <c r="X155" s="82" t="n"/>
      <c r="Y155" s="82" t="n"/>
      <c r="Z155" s="82" t="n"/>
      <c r="AA155" s="82" t="n"/>
      <c r="AB155" s="82" t="n"/>
      <c r="AC155" s="82" t="n"/>
      <c r="AD155" s="82" t="n"/>
      <c r="AE155" s="82" t="n"/>
      <c r="AF155" s="82" t="n"/>
      <c r="AG155" s="82" t="n"/>
      <c r="AH155" s="82" t="n"/>
      <c r="AI155" s="82" t="n"/>
      <c r="AJ155" s="82" t="n"/>
      <c r="AK155" s="81" t="n"/>
    </row>
    <row customFormat="1" customHeight="1" ht="63.75" r="156" s="80" spans="1:56">
      <c r="N156" s="148" t="n"/>
      <c r="O156" s="148" t="s">
        <v>345</v>
      </c>
      <c r="P156" s="148" t="n">
        <v>43412101514</v>
      </c>
      <c r="R156" s="82" t="n"/>
      <c r="S156" s="82" t="n"/>
      <c r="T156" s="82" t="n"/>
      <c r="U156" s="82" t="n"/>
      <c r="V156" s="82" t="n"/>
      <c r="W156" s="82" t="n"/>
      <c r="X156" s="82" t="n"/>
      <c r="Y156" s="82" t="n"/>
      <c r="Z156" s="82" t="n"/>
      <c r="AA156" s="82" t="n"/>
      <c r="AB156" s="82" t="n"/>
      <c r="AC156" s="82" t="n"/>
      <c r="AD156" s="82" t="n"/>
      <c r="AE156" s="82" t="n"/>
      <c r="AF156" s="82" t="n"/>
      <c r="AG156" s="82" t="n"/>
      <c r="AH156" s="82" t="n"/>
      <c r="AI156" s="82" t="n"/>
      <c r="AJ156" s="82" t="n"/>
      <c r="AK156" s="81" t="n"/>
    </row>
    <row customFormat="1" customHeight="1" ht="63.75" r="157" s="80" spans="1:56">
      <c r="G157" s="117" t="s">
        <v>346</v>
      </c>
      <c r="H157" s="148" t="s">
        <v>103</v>
      </c>
      <c r="I157" s="164" t="n">
        <v>3</v>
      </c>
      <c r="J157" s="148" t="s">
        <v>347</v>
      </c>
      <c r="K157" s="148" t="s">
        <v>137</v>
      </c>
      <c r="L157" s="148" t="n">
        <v>1000</v>
      </c>
      <c r="M157" s="148" t="n">
        <v>9.9</v>
      </c>
      <c r="N157" s="148" t="s">
        <v>342</v>
      </c>
      <c r="O157" s="148" t="s">
        <v>345</v>
      </c>
      <c r="P157" s="148" t="n">
        <v>43412101514</v>
      </c>
      <c r="R157" s="82" t="n"/>
      <c r="S157" s="82" t="n"/>
      <c r="T157" s="82" t="n"/>
      <c r="U157" s="82" t="n"/>
      <c r="V157" s="82" t="n"/>
      <c r="W157" s="82" t="n"/>
      <c r="X157" s="82" t="n"/>
      <c r="Y157" s="82" t="n"/>
      <c r="Z157" s="82" t="n"/>
      <c r="AA157" s="82" t="n"/>
      <c r="AB157" s="82" t="n"/>
      <c r="AC157" s="82" t="n"/>
      <c r="AD157" s="82" t="n"/>
      <c r="AE157" s="82" t="n"/>
      <c r="AF157" s="82" t="n"/>
      <c r="AG157" s="82" t="n"/>
      <c r="AH157" s="82" t="n"/>
      <c r="AI157" s="82" t="n"/>
      <c r="AJ157" s="82" t="n"/>
      <c r="AK157" s="81" t="n"/>
    </row>
    <row customHeight="1" ht="38.25" r="158" s="90" spans="1:56">
      <c r="A158" s="112" t="n">
        <v>12</v>
      </c>
      <c r="B158" s="117" t="s">
        <v>348</v>
      </c>
      <c r="C158" s="149" t="n">
        <v>6452946130</v>
      </c>
      <c r="D158" s="149" t="n">
        <v>1106450000931</v>
      </c>
      <c r="E158" s="117" t="s">
        <v>349</v>
      </c>
      <c r="F158" s="117" t="s">
        <v>350</v>
      </c>
      <c r="G158" s="117" t="s">
        <v>351</v>
      </c>
      <c r="H158" s="151" t="n">
        <v>46240002213</v>
      </c>
      <c r="I158" s="154" t="n">
        <v>3</v>
      </c>
      <c r="J158" s="148" t="s">
        <v>352</v>
      </c>
      <c r="K158" s="148" t="s">
        <v>137</v>
      </c>
      <c r="L158" s="151" t="n"/>
      <c r="M158" s="151" t="n">
        <v>70</v>
      </c>
      <c r="N158" s="148" t="s">
        <v>141</v>
      </c>
      <c r="O158" s="117" t="s">
        <v>351</v>
      </c>
      <c r="P158" s="151" t="n">
        <v>46240002213</v>
      </c>
      <c r="Q158" s="148" t="s">
        <v>353</v>
      </c>
    </row>
    <row customHeight="1" ht="38.25" r="159" s="90" spans="1:56">
      <c r="G159" s="117" t="s">
        <v>109</v>
      </c>
      <c r="H159" s="151" t="n">
        <v>46211099203</v>
      </c>
      <c r="I159" s="154" t="n">
        <v>3</v>
      </c>
      <c r="L159" s="151" t="n"/>
      <c r="M159" s="151" t="n">
        <v>35</v>
      </c>
      <c r="O159" s="117" t="s">
        <v>109</v>
      </c>
      <c r="P159" s="151" t="n">
        <v>46211099203</v>
      </c>
    </row>
    <row customHeight="1" ht="25.5" r="160" s="90" spans="1:56">
      <c r="G160" s="117" t="s">
        <v>354</v>
      </c>
      <c r="H160" s="151" t="n">
        <v>46214099205</v>
      </c>
      <c r="I160" s="154" t="n">
        <v>5</v>
      </c>
      <c r="L160" s="151" t="n"/>
      <c r="M160" s="151" t="n">
        <v>12</v>
      </c>
      <c r="O160" s="117" t="s">
        <v>354</v>
      </c>
      <c r="P160" s="151" t="n">
        <v>46214099205</v>
      </c>
    </row>
    <row customHeight="1" ht="38.25" r="161" s="90" spans="1:56">
      <c r="G161" s="117" t="s">
        <v>355</v>
      </c>
      <c r="H161" s="151" t="n">
        <v>46220006205</v>
      </c>
      <c r="I161" s="154" t="n">
        <v>5</v>
      </c>
      <c r="L161" s="151" t="n"/>
      <c r="M161" s="151" t="n">
        <v>40</v>
      </c>
      <c r="O161" s="117" t="s">
        <v>355</v>
      </c>
      <c r="P161" s="151" t="n">
        <v>46220006205</v>
      </c>
    </row>
    <row customHeight="1" ht="76.5" r="162" s="90" spans="1:56">
      <c r="G162" s="117" t="s">
        <v>356</v>
      </c>
      <c r="H162" s="151" t="n">
        <v>46101001205</v>
      </c>
      <c r="I162" s="154" t="n">
        <v>5</v>
      </c>
      <c r="L162" s="151" t="n"/>
      <c r="M162" s="151" t="n">
        <v>2837</v>
      </c>
      <c r="O162" s="117" t="s">
        <v>356</v>
      </c>
      <c r="P162" s="151" t="n">
        <v>46101001205</v>
      </c>
    </row>
    <row customHeight="1" ht="63.75" r="163" s="90" spans="1:56">
      <c r="A163" s="112" t="n">
        <v>13</v>
      </c>
      <c r="B163" s="117" t="s">
        <v>357</v>
      </c>
      <c r="C163" s="149" t="n">
        <v>6455068099</v>
      </c>
      <c r="D163" s="118" t="s">
        <v>358</v>
      </c>
      <c r="E163" s="117" t="s">
        <v>359</v>
      </c>
      <c r="F163" s="117" t="s">
        <v>360</v>
      </c>
      <c r="G163" s="117" t="s">
        <v>361</v>
      </c>
      <c r="H163" s="151" t="n">
        <v>46240001513</v>
      </c>
      <c r="I163" s="154" t="n">
        <v>3</v>
      </c>
      <c r="J163" s="148" t="s">
        <v>83</v>
      </c>
      <c r="K163" s="148" t="s">
        <v>137</v>
      </c>
      <c r="L163" s="151" t="n">
        <v>10</v>
      </c>
      <c r="M163" s="151" t="n">
        <v>6</v>
      </c>
      <c r="N163" s="148" t="s">
        <v>141</v>
      </c>
      <c r="O163" s="117" t="s">
        <v>361</v>
      </c>
      <c r="P163" s="151" t="n">
        <v>46240001513</v>
      </c>
      <c r="Q163" s="148" t="s">
        <v>362</v>
      </c>
    </row>
    <row customHeight="1" ht="63.75" r="164" s="90" spans="1:56">
      <c r="G164" s="151" t="s">
        <v>363</v>
      </c>
      <c r="H164" s="151" t="n">
        <v>46240002213</v>
      </c>
      <c r="I164" s="154" t="n">
        <v>3</v>
      </c>
      <c r="L164" s="151" t="n">
        <v>10</v>
      </c>
      <c r="M164" s="151" t="n">
        <v>5</v>
      </c>
      <c r="O164" s="151" t="s">
        <v>363</v>
      </c>
      <c r="P164" s="151" t="n">
        <v>46240002213</v>
      </c>
    </row>
    <row customHeight="1" ht="89.25" r="165" s="90" spans="1:56">
      <c r="G165" s="151" t="s">
        <v>364</v>
      </c>
      <c r="H165" s="151" t="n">
        <v>48230501522</v>
      </c>
      <c r="I165" s="154" t="n">
        <v>2</v>
      </c>
      <c r="L165" s="151" t="n">
        <v>10</v>
      </c>
      <c r="M165" s="151" t="n">
        <v>8</v>
      </c>
      <c r="O165" s="151" t="s">
        <v>364</v>
      </c>
      <c r="P165" s="151" t="n">
        <v>48230501522</v>
      </c>
    </row>
    <row customHeight="1" ht="76.5" r="166" s="90" spans="1:56">
      <c r="G166" s="151" t="s">
        <v>365</v>
      </c>
      <c r="H166" s="151" t="n">
        <v>92011001532</v>
      </c>
      <c r="I166" s="154" t="n">
        <v>2</v>
      </c>
      <c r="L166" s="151" t="n">
        <v>50</v>
      </c>
      <c r="M166" s="151" t="n">
        <v>25</v>
      </c>
      <c r="O166" s="151" t="s">
        <v>365</v>
      </c>
      <c r="P166" s="151" t="n">
        <v>92011001532</v>
      </c>
    </row>
    <row customHeight="1" ht="76.5" r="167" s="90" spans="1:56">
      <c r="G167" s="151" t="s">
        <v>366</v>
      </c>
      <c r="H167" s="151" t="n">
        <v>92011002523</v>
      </c>
      <c r="I167" s="154" t="n">
        <v>3</v>
      </c>
      <c r="L167" s="151" t="n">
        <v>50</v>
      </c>
      <c r="M167" s="151" t="n">
        <v>30</v>
      </c>
      <c r="O167" s="151" t="s">
        <v>366</v>
      </c>
      <c r="P167" s="151" t="n">
        <v>92011002523</v>
      </c>
    </row>
    <row customHeight="1" ht="38.25" r="168" s="90" spans="1:56">
      <c r="G168" s="151" t="s">
        <v>367</v>
      </c>
      <c r="H168" s="151" t="n">
        <v>92011003513</v>
      </c>
      <c r="I168" s="154" t="n">
        <v>3</v>
      </c>
      <c r="L168" s="151" t="n">
        <v>5</v>
      </c>
      <c r="M168" s="151" t="n">
        <v>2.5</v>
      </c>
      <c r="O168" s="151" t="s">
        <v>367</v>
      </c>
      <c r="P168" s="151" t="n">
        <v>92011003513</v>
      </c>
    </row>
    <row customHeight="1" ht="63.75" r="169" s="90" spans="1:56">
      <c r="A169" s="112" t="n">
        <v>14</v>
      </c>
      <c r="B169" s="117" t="s">
        <v>368</v>
      </c>
      <c r="C169" s="149" t="n">
        <v>644201853350</v>
      </c>
      <c r="D169" s="149" t="n">
        <v>304643235900131</v>
      </c>
      <c r="E169" s="117" t="s">
        <v>369</v>
      </c>
      <c r="F169" s="117" t="s">
        <v>370</v>
      </c>
      <c r="G169" s="151" t="s">
        <v>371</v>
      </c>
      <c r="H169" s="151" t="s">
        <v>372</v>
      </c>
      <c r="I169" s="154" t="n">
        <v>4</v>
      </c>
      <c r="J169" s="151" t="s">
        <v>83</v>
      </c>
      <c r="K169" s="151" t="s">
        <v>137</v>
      </c>
      <c r="L169" s="151" t="n"/>
      <c r="M169" s="151" t="s">
        <v>373</v>
      </c>
      <c r="N169" s="117" t="s">
        <v>141</v>
      </c>
      <c r="O169" s="151" t="s">
        <v>371</v>
      </c>
      <c r="P169" s="151" t="s">
        <v>372</v>
      </c>
      <c r="Q169" s="117" t="s">
        <v>374</v>
      </c>
    </row>
    <row customHeight="1" ht="51" r="170" s="90" spans="1:56">
      <c r="G170" s="151" t="s">
        <v>375</v>
      </c>
      <c r="H170" s="151" t="s">
        <v>376</v>
      </c>
      <c r="I170" s="154" t="n">
        <v>4</v>
      </c>
      <c r="L170" s="151" t="n"/>
      <c r="M170" s="151" t="s">
        <v>373</v>
      </c>
      <c r="O170" s="151" t="s">
        <v>375</v>
      </c>
      <c r="P170" s="151" t="s">
        <v>376</v>
      </c>
    </row>
    <row customHeight="1" ht="63.75" r="171" s="90" spans="1:56">
      <c r="G171" s="151" t="s">
        <v>377</v>
      </c>
      <c r="H171" s="151" t="s">
        <v>378</v>
      </c>
      <c r="I171" s="154" t="n">
        <v>4</v>
      </c>
      <c r="L171" s="151" t="n"/>
      <c r="M171" s="151" t="s">
        <v>373</v>
      </c>
      <c r="O171" s="151" t="s">
        <v>377</v>
      </c>
      <c r="P171" s="151" t="s">
        <v>378</v>
      </c>
    </row>
    <row customHeight="1" ht="51" r="172" s="90" spans="1:56">
      <c r="G172" s="151" t="s">
        <v>379</v>
      </c>
      <c r="H172" s="151" t="s">
        <v>380</v>
      </c>
      <c r="I172" s="154" t="n">
        <v>4</v>
      </c>
      <c r="L172" s="151" t="n"/>
      <c r="M172" s="151" t="s">
        <v>373</v>
      </c>
      <c r="O172" s="151" t="s">
        <v>379</v>
      </c>
      <c r="P172" s="151" t="s">
        <v>380</v>
      </c>
    </row>
    <row customHeight="1" ht="114.75" r="173" s="90" spans="1:56">
      <c r="G173" s="151" t="s">
        <v>381</v>
      </c>
      <c r="H173" s="151" t="s">
        <v>382</v>
      </c>
      <c r="I173" s="154" t="n">
        <v>4</v>
      </c>
      <c r="L173" s="151" t="n"/>
      <c r="M173" s="151" t="s">
        <v>373</v>
      </c>
      <c r="O173" s="151" t="s">
        <v>381</v>
      </c>
      <c r="P173" s="151" t="s">
        <v>382</v>
      </c>
    </row>
    <row customHeight="1" ht="51" r="174" s="90" spans="1:56">
      <c r="G174" s="151" t="s">
        <v>383</v>
      </c>
      <c r="H174" s="151" t="s">
        <v>384</v>
      </c>
      <c r="I174" s="154" t="n">
        <v>4</v>
      </c>
      <c r="L174" s="151" t="n"/>
      <c r="M174" s="151" t="s">
        <v>373</v>
      </c>
      <c r="O174" s="151" t="s">
        <v>383</v>
      </c>
      <c r="P174" s="151" t="s">
        <v>384</v>
      </c>
    </row>
    <row customHeight="1" ht="38.25" r="175" s="90" spans="1:56">
      <c r="A175" s="147" t="n">
        <v>15</v>
      </c>
      <c r="B175" s="117" t="s">
        <v>385</v>
      </c>
      <c r="C175" s="117" t="n">
        <v>6449064392</v>
      </c>
      <c r="D175" s="149" t="n">
        <v>1126449001392</v>
      </c>
      <c r="E175" s="117" t="s">
        <v>386</v>
      </c>
      <c r="F175" s="117" t="s">
        <v>387</v>
      </c>
      <c r="G175" s="117" t="s">
        <v>351</v>
      </c>
      <c r="H175" s="151" t="n">
        <v>46240002213</v>
      </c>
      <c r="I175" s="154" t="n">
        <v>3</v>
      </c>
      <c r="J175" s="117" t="s">
        <v>388</v>
      </c>
      <c r="K175" s="117" t="s">
        <v>137</v>
      </c>
      <c r="L175" s="151" t="n"/>
      <c r="M175" s="151" t="n">
        <v>13</v>
      </c>
      <c r="N175" s="117" t="s">
        <v>141</v>
      </c>
      <c r="O175" s="117" t="s">
        <v>351</v>
      </c>
      <c r="P175" s="151" t="n">
        <v>46240002213</v>
      </c>
      <c r="Q175" s="117" t="s">
        <v>389</v>
      </c>
    </row>
    <row customHeight="1" ht="38.25" r="176" s="90" spans="1:56">
      <c r="G176" s="117" t="s">
        <v>109</v>
      </c>
      <c r="H176" s="151" t="n">
        <v>46211099203</v>
      </c>
      <c r="I176" s="154" t="n">
        <v>3</v>
      </c>
      <c r="L176" s="151" t="n"/>
      <c r="M176" s="151" t="n">
        <v>30</v>
      </c>
      <c r="O176" s="117" t="s">
        <v>109</v>
      </c>
      <c r="P176" s="151" t="n">
        <v>46211099203</v>
      </c>
    </row>
    <row customHeight="1" ht="25.5" r="177" s="90" spans="1:56">
      <c r="G177" s="117" t="s">
        <v>354</v>
      </c>
      <c r="H177" s="151" t="n">
        <v>46214099205</v>
      </c>
      <c r="I177" s="154" t="n">
        <v>5</v>
      </c>
      <c r="L177" s="151" t="n"/>
      <c r="M177" s="151" t="n">
        <v>4</v>
      </c>
      <c r="O177" s="117" t="s">
        <v>354</v>
      </c>
      <c r="P177" s="151" t="n">
        <v>46214099205</v>
      </c>
    </row>
    <row customHeight="1" ht="38.25" r="178" s="90" spans="1:56">
      <c r="G178" s="117" t="s">
        <v>355</v>
      </c>
      <c r="H178" s="151" t="n">
        <v>46220006205</v>
      </c>
      <c r="I178" s="154" t="n">
        <v>5</v>
      </c>
      <c r="L178" s="151" t="n"/>
      <c r="M178" s="151" t="n">
        <v>23</v>
      </c>
      <c r="O178" s="117" t="s">
        <v>355</v>
      </c>
      <c r="P178" s="151" t="n">
        <v>46220006205</v>
      </c>
    </row>
    <row customHeight="1" ht="76.5" r="179" s="90" spans="1:56">
      <c r="G179" s="117" t="s">
        <v>356</v>
      </c>
      <c r="H179" s="151" t="n">
        <v>46101001205</v>
      </c>
      <c r="I179" s="154" t="n">
        <v>5</v>
      </c>
      <c r="L179" s="151" t="n"/>
      <c r="M179" s="151" t="n">
        <v>3357</v>
      </c>
      <c r="O179" s="117" t="s">
        <v>356</v>
      </c>
      <c r="P179" s="151" t="n">
        <v>46101001205</v>
      </c>
    </row>
    <row customHeight="1" ht="63.75" r="180" s="90" spans="1:56">
      <c r="A180" s="147" t="n">
        <v>16</v>
      </c>
      <c r="B180" s="117" t="s">
        <v>390</v>
      </c>
      <c r="C180" s="118" t="s">
        <v>391</v>
      </c>
      <c r="D180" s="118" t="s">
        <v>392</v>
      </c>
      <c r="E180" s="117" t="s">
        <v>393</v>
      </c>
      <c r="F180" s="117" t="s">
        <v>394</v>
      </c>
      <c r="G180" s="117" t="s">
        <v>395</v>
      </c>
      <c r="H180" s="117" t="s">
        <v>396</v>
      </c>
      <c r="I180" s="154" t="n">
        <v>2</v>
      </c>
      <c r="J180" s="117" t="s">
        <v>83</v>
      </c>
      <c r="K180" s="117" t="s">
        <v>137</v>
      </c>
      <c r="L180" s="117" t="n">
        <v>950</v>
      </c>
      <c r="M180" s="117" t="n">
        <v>862.3</v>
      </c>
      <c r="N180" s="117" t="s">
        <v>141</v>
      </c>
      <c r="O180" s="117" t="s">
        <v>395</v>
      </c>
      <c r="P180" s="117" t="s">
        <v>396</v>
      </c>
      <c r="Q180" s="117" t="s">
        <v>397</v>
      </c>
    </row>
    <row customHeight="1" ht="63.75" r="181" s="90" spans="1:56">
      <c r="G181" s="117" t="s">
        <v>398</v>
      </c>
      <c r="H181" s="151" t="s">
        <v>340</v>
      </c>
      <c r="I181" s="154" t="n">
        <v>2</v>
      </c>
      <c r="O181" s="117" t="s">
        <v>398</v>
      </c>
      <c r="P181" s="117" t="s">
        <v>340</v>
      </c>
    </row>
    <row customHeight="1" ht="63.75" r="182" s="90" spans="1:56">
      <c r="G182" s="117" t="s">
        <v>399</v>
      </c>
      <c r="H182" s="151" t="s">
        <v>400</v>
      </c>
      <c r="I182" s="154" t="n">
        <v>3</v>
      </c>
      <c r="O182" s="117" t="s">
        <v>399</v>
      </c>
      <c r="P182" s="117" t="s">
        <v>400</v>
      </c>
    </row>
    <row customHeight="1" ht="114.75" r="183" s="90" spans="1:56">
      <c r="G183" s="117" t="s">
        <v>401</v>
      </c>
      <c r="H183" s="151" t="s">
        <v>402</v>
      </c>
      <c r="I183" s="154" t="n">
        <v>3</v>
      </c>
      <c r="O183" s="117" t="s">
        <v>401</v>
      </c>
      <c r="P183" s="117" t="s">
        <v>402</v>
      </c>
    </row>
    <row customHeight="1" ht="51" r="184" s="90" spans="1:56">
      <c r="G184" s="151" t="s">
        <v>403</v>
      </c>
      <c r="H184" s="151" t="s">
        <v>404</v>
      </c>
      <c r="I184" s="154" t="n">
        <v>3</v>
      </c>
      <c r="O184" s="151" t="s">
        <v>403</v>
      </c>
      <c r="P184" s="117" t="s">
        <v>404</v>
      </c>
    </row>
    <row customHeight="1" ht="38.25" r="185" s="90" spans="1:56">
      <c r="G185" s="151" t="s">
        <v>109</v>
      </c>
      <c r="H185" s="151" t="s">
        <v>110</v>
      </c>
      <c r="I185" s="154" t="n">
        <v>3</v>
      </c>
      <c r="O185" s="151" t="s">
        <v>109</v>
      </c>
      <c r="P185" s="117" t="s">
        <v>110</v>
      </c>
    </row>
    <row customHeight="1" ht="63.75" r="186" s="90" spans="1:56">
      <c r="G186" s="151" t="s">
        <v>405</v>
      </c>
      <c r="H186" s="151" t="s">
        <v>406</v>
      </c>
      <c r="I186" s="154" t="n">
        <v>3</v>
      </c>
      <c r="O186" s="151" t="s">
        <v>405</v>
      </c>
      <c r="P186" s="117" t="s">
        <v>406</v>
      </c>
    </row>
    <row customHeight="1" ht="38.25" r="187" s="90" spans="1:56">
      <c r="G187" s="151" t="s">
        <v>407</v>
      </c>
      <c r="H187" s="151" t="s">
        <v>408</v>
      </c>
      <c r="I187" s="154" t="n">
        <v>3</v>
      </c>
      <c r="O187" s="151" t="s">
        <v>407</v>
      </c>
      <c r="P187" s="117" t="s">
        <v>408</v>
      </c>
    </row>
    <row customHeight="1" ht="63.75" r="188" s="90" spans="1:56">
      <c r="G188" s="151" t="s">
        <v>102</v>
      </c>
      <c r="H188" s="151" t="s">
        <v>103</v>
      </c>
      <c r="I188" s="154" t="n">
        <v>3</v>
      </c>
      <c r="O188" s="151" t="s">
        <v>102</v>
      </c>
      <c r="P188" s="117" t="s">
        <v>103</v>
      </c>
    </row>
    <row customHeight="1" ht="63.75" r="189" s="90" spans="1:56">
      <c r="G189" s="151" t="s">
        <v>114</v>
      </c>
      <c r="H189" s="151" t="s">
        <v>115</v>
      </c>
      <c r="I189" s="154" t="n">
        <v>4</v>
      </c>
      <c r="O189" s="151" t="s">
        <v>114</v>
      </c>
      <c r="P189" s="117" t="s">
        <v>115</v>
      </c>
    </row>
    <row customHeight="1" ht="89.25" r="190" s="90" spans="1:56">
      <c r="G190" s="151" t="s">
        <v>116</v>
      </c>
      <c r="H190" s="151" t="s">
        <v>117</v>
      </c>
      <c r="I190" s="154" t="n">
        <v>4</v>
      </c>
      <c r="O190" s="151" t="s">
        <v>116</v>
      </c>
      <c r="P190" s="117" t="s">
        <v>117</v>
      </c>
    </row>
    <row customHeight="1" ht="89.25" r="191" s="90" spans="1:56">
      <c r="G191" s="117" t="s">
        <v>118</v>
      </c>
      <c r="H191" s="117" t="s">
        <v>119</v>
      </c>
      <c r="I191" s="154" t="n">
        <v>4</v>
      </c>
      <c r="L191" s="117" t="n">
        <v>8000</v>
      </c>
      <c r="M191" s="117" t="n">
        <v>6331</v>
      </c>
      <c r="O191" s="117" t="s">
        <v>118</v>
      </c>
      <c r="P191" s="117" t="s">
        <v>119</v>
      </c>
    </row>
    <row customHeight="1" ht="63.75" r="192" s="90" spans="1:56">
      <c r="G192" s="151" t="s">
        <v>371</v>
      </c>
      <c r="H192" s="151" t="s">
        <v>372</v>
      </c>
      <c r="I192" s="154" t="n">
        <v>4</v>
      </c>
      <c r="O192" s="151" t="s">
        <v>371</v>
      </c>
      <c r="P192" s="117" t="s">
        <v>372</v>
      </c>
    </row>
    <row customHeight="1" ht="51" r="193" s="90" spans="1:56">
      <c r="G193" s="151" t="s">
        <v>375</v>
      </c>
      <c r="H193" s="151" t="s">
        <v>376</v>
      </c>
      <c r="I193" s="154" t="n">
        <v>4</v>
      </c>
      <c r="O193" s="151" t="s">
        <v>375</v>
      </c>
      <c r="P193" s="117" t="s">
        <v>376</v>
      </c>
    </row>
    <row customHeight="1" ht="63.75" r="194" s="90" spans="1:56">
      <c r="G194" s="151" t="s">
        <v>377</v>
      </c>
      <c r="H194" s="151" t="s">
        <v>378</v>
      </c>
      <c r="I194" s="154" t="n">
        <v>4</v>
      </c>
      <c r="O194" s="151" t="s">
        <v>377</v>
      </c>
      <c r="P194" s="117" t="s">
        <v>378</v>
      </c>
    </row>
    <row customHeight="1" ht="51" r="195" s="90" spans="1:56">
      <c r="G195" s="151" t="s">
        <v>379</v>
      </c>
      <c r="H195" s="151" t="s">
        <v>380</v>
      </c>
      <c r="I195" s="154" t="n">
        <v>4</v>
      </c>
      <c r="O195" s="151" t="s">
        <v>379</v>
      </c>
      <c r="P195" s="117" t="s">
        <v>380</v>
      </c>
    </row>
    <row customHeight="1" ht="51" r="196" s="90" spans="1:56">
      <c r="G196" s="151" t="s">
        <v>383</v>
      </c>
      <c r="H196" s="151" t="s">
        <v>384</v>
      </c>
      <c r="I196" s="154" t="n">
        <v>4</v>
      </c>
      <c r="O196" s="151" t="s">
        <v>383</v>
      </c>
      <c r="P196" s="117" t="s">
        <v>384</v>
      </c>
    </row>
    <row customHeight="1" ht="38.25" r="197" s="90" spans="1:56">
      <c r="G197" s="151" t="s">
        <v>409</v>
      </c>
      <c r="H197" s="151" t="s">
        <v>410</v>
      </c>
      <c r="I197" s="154" t="n">
        <v>3</v>
      </c>
      <c r="O197" s="151" t="s">
        <v>409</v>
      </c>
      <c r="P197" s="117" t="s">
        <v>410</v>
      </c>
    </row>
    <row customHeight="1" ht="114.75" r="198" s="90" spans="1:56">
      <c r="G198" s="151" t="s">
        <v>381</v>
      </c>
      <c r="H198" s="151" t="s">
        <v>382</v>
      </c>
      <c r="I198" s="154" t="n">
        <v>4</v>
      </c>
      <c r="O198" s="151" t="s">
        <v>381</v>
      </c>
      <c r="P198" s="117" t="s">
        <v>382</v>
      </c>
    </row>
    <row customHeight="1" ht="114.75" r="199" s="90" spans="1:56">
      <c r="G199" s="151" t="s">
        <v>411</v>
      </c>
      <c r="H199" s="151" t="s">
        <v>173</v>
      </c>
      <c r="I199" s="154" t="n">
        <v>3</v>
      </c>
      <c r="O199" s="151" t="s">
        <v>411</v>
      </c>
      <c r="P199" s="117" t="s">
        <v>173</v>
      </c>
    </row>
    <row customHeight="1" ht="25.5" r="200" s="90" spans="1:56">
      <c r="A200" s="147" t="n">
        <v>17</v>
      </c>
      <c r="B200" s="117" t="s">
        <v>412</v>
      </c>
      <c r="C200" s="118" t="s">
        <v>413</v>
      </c>
      <c r="D200" s="118" t="s">
        <v>414</v>
      </c>
      <c r="E200" s="117" t="s">
        <v>415</v>
      </c>
      <c r="F200" s="117" t="s">
        <v>415</v>
      </c>
      <c r="G200" s="151" t="s">
        <v>416</v>
      </c>
      <c r="H200" s="151" t="s">
        <v>417</v>
      </c>
      <c r="I200" s="154" t="n">
        <v>5</v>
      </c>
      <c r="J200" s="117" t="s">
        <v>418</v>
      </c>
      <c r="K200" s="117" t="s">
        <v>104</v>
      </c>
      <c r="L200" s="151" t="n">
        <v>8000</v>
      </c>
      <c r="M200" s="151" t="n">
        <v>5314.728</v>
      </c>
      <c r="N200" s="151" t="s">
        <v>419</v>
      </c>
      <c r="O200" s="151" t="n"/>
      <c r="P200" s="151" t="n"/>
      <c r="Q200" s="117" t="s">
        <v>420</v>
      </c>
    </row>
    <row customHeight="1" ht="25.5" r="201" s="90" spans="1:56">
      <c r="G201" s="151" t="s">
        <v>421</v>
      </c>
      <c r="H201" s="151" t="s">
        <v>422</v>
      </c>
      <c r="I201" s="154" t="n">
        <v>5</v>
      </c>
      <c r="L201" s="151" t="n">
        <v>80</v>
      </c>
      <c r="M201" s="151" t="n">
        <v>51.337</v>
      </c>
      <c r="N201" s="151" t="s">
        <v>419</v>
      </c>
      <c r="O201" s="151" t="n"/>
    </row>
    <row customHeight="1" ht="25.5" r="202" s="90" spans="1:56">
      <c r="G202" s="151" t="s">
        <v>423</v>
      </c>
      <c r="H202" s="151" t="s">
        <v>424</v>
      </c>
      <c r="I202" s="154" t="n">
        <v>5</v>
      </c>
      <c r="L202" s="151" t="n">
        <v>40</v>
      </c>
      <c r="M202" s="151" t="n">
        <v>23.856</v>
      </c>
      <c r="N202" s="151" t="s">
        <v>419</v>
      </c>
      <c r="O202" s="151" t="n"/>
    </row>
    <row customHeight="1" ht="25.5" r="203" s="90" spans="1:56">
      <c r="G203" s="151" t="s">
        <v>425</v>
      </c>
      <c r="H203" s="151" t="s">
        <v>426</v>
      </c>
      <c r="I203" s="154" t="n">
        <v>5</v>
      </c>
      <c r="L203" s="151" t="n">
        <v>3000</v>
      </c>
      <c r="M203" s="151" t="n">
        <v>1829.794</v>
      </c>
      <c r="N203" s="151" t="s">
        <v>419</v>
      </c>
      <c r="O203" s="151" t="n"/>
    </row>
    <row customHeight="1" ht="51" r="204" s="90" spans="1:56">
      <c r="G204" s="151" t="s">
        <v>427</v>
      </c>
      <c r="H204" s="151" t="s">
        <v>428</v>
      </c>
      <c r="I204" s="154" t="n">
        <v>5</v>
      </c>
      <c r="L204" s="151" t="n">
        <v>130</v>
      </c>
      <c r="M204" s="151" t="n">
        <v>85.349</v>
      </c>
      <c r="N204" s="151" t="n"/>
      <c r="O204" s="151" t="s">
        <v>427</v>
      </c>
    </row>
    <row customHeight="1" ht="76.5" r="205" s="90" spans="1:56">
      <c r="G205" s="117" t="s">
        <v>429</v>
      </c>
      <c r="H205" s="151" t="s">
        <v>430</v>
      </c>
      <c r="I205" s="154" t="n">
        <v>5</v>
      </c>
      <c r="L205" s="151" t="n">
        <v>60</v>
      </c>
      <c r="M205" s="151" t="n">
        <v>37.782</v>
      </c>
      <c r="N205" s="117" t="n"/>
      <c r="O205" s="117" t="s">
        <v>429</v>
      </c>
    </row>
    <row customHeight="1" ht="25.5" r="206" s="90" spans="1:56">
      <c r="A206" s="147" t="n">
        <v>18</v>
      </c>
      <c r="B206" s="117" t="s">
        <v>431</v>
      </c>
      <c r="C206" s="118" t="s">
        <v>432</v>
      </c>
      <c r="D206" s="118" t="s">
        <v>433</v>
      </c>
      <c r="E206" s="117" t="s">
        <v>434</v>
      </c>
      <c r="F206" s="117" t="s">
        <v>435</v>
      </c>
      <c r="G206" s="118" t="s">
        <v>436</v>
      </c>
      <c r="H206" s="118" t="s">
        <v>437</v>
      </c>
      <c r="I206" s="154" t="n">
        <v>5</v>
      </c>
      <c r="J206" s="117" t="s">
        <v>418</v>
      </c>
      <c r="K206" s="117" t="s">
        <v>104</v>
      </c>
      <c r="L206" s="151" t="n">
        <v>80000</v>
      </c>
      <c r="M206" s="151" t="n">
        <v>1072.254</v>
      </c>
      <c r="N206" s="118" t="s">
        <v>436</v>
      </c>
      <c r="O206" s="151" t="s">
        <v>438</v>
      </c>
      <c r="P206" s="151" t="n">
        <v>73321001724</v>
      </c>
      <c r="Q206" s="151" t="s">
        <v>439</v>
      </c>
    </row>
    <row customHeight="1" ht="76.5" r="207" s="90" spans="1:56">
      <c r="G207" s="118" t="s">
        <v>440</v>
      </c>
      <c r="H207" s="118" t="s">
        <v>190</v>
      </c>
      <c r="I207" s="154" t="n">
        <v>5</v>
      </c>
      <c r="L207" s="151" t="n">
        <v>80000</v>
      </c>
      <c r="M207" s="151" t="n">
        <v>4194.746</v>
      </c>
      <c r="N207" s="118" t="s">
        <v>440</v>
      </c>
    </row>
    <row customHeight="1" ht="38.25" r="208" s="90" spans="1:56">
      <c r="A208" s="147" t="n">
        <v>19</v>
      </c>
      <c r="B208" s="117" t="s">
        <v>441</v>
      </c>
      <c r="C208" s="118" t="s">
        <v>442</v>
      </c>
      <c r="D208" s="118" t="s">
        <v>443</v>
      </c>
      <c r="E208" s="117" t="s">
        <v>444</v>
      </c>
      <c r="F208" s="117" t="s">
        <v>444</v>
      </c>
      <c r="G208" s="118" t="s">
        <v>445</v>
      </c>
      <c r="H208" s="153" t="s">
        <v>446</v>
      </c>
      <c r="I208" s="154" t="n">
        <v>4</v>
      </c>
      <c r="J208" s="117" t="s">
        <v>447</v>
      </c>
      <c r="K208" s="151" t="s">
        <v>448</v>
      </c>
      <c r="L208" s="151" t="n">
        <v>4450</v>
      </c>
      <c r="M208" s="151" t="n">
        <v>2400</v>
      </c>
      <c r="N208" s="151" t="n"/>
      <c r="O208" s="151" t="s">
        <v>449</v>
      </c>
      <c r="P208" s="153" t="s">
        <v>450</v>
      </c>
      <c r="Q208" s="151" t="s">
        <v>451</v>
      </c>
    </row>
    <row customHeight="1" ht="38.25" r="209" s="90" spans="1:56">
      <c r="G209" s="118" t="s">
        <v>452</v>
      </c>
      <c r="H209" s="153" t="s">
        <v>453</v>
      </c>
      <c r="I209" s="154" t="n">
        <v>4</v>
      </c>
    </row>
    <row customHeight="1" ht="76.5" r="210" s="90" spans="1:56">
      <c r="G210" s="151" t="s">
        <v>454</v>
      </c>
      <c r="H210" s="153" t="s">
        <v>455</v>
      </c>
      <c r="I210" s="154" t="n">
        <v>4</v>
      </c>
      <c r="J210" s="117" t="s">
        <v>456</v>
      </c>
      <c r="K210" s="151" t="s">
        <v>457</v>
      </c>
      <c r="L210" s="151" t="n">
        <v>1.6</v>
      </c>
      <c r="M210" s="151" t="n">
        <v>0.4</v>
      </c>
      <c r="N210" s="151" t="n"/>
      <c r="O210" s="151" t="s">
        <v>458</v>
      </c>
      <c r="P210" s="153" t="s">
        <v>459</v>
      </c>
    </row>
    <row customHeight="1" ht="51" r="211" s="90" spans="1:56">
      <c r="O211" s="151" t="s">
        <v>156</v>
      </c>
      <c r="P211" s="153" t="s">
        <v>189</v>
      </c>
    </row>
    <row customHeight="1" ht="51" r="212" s="90" spans="1:56">
      <c r="A212" s="112" t="n">
        <v>20</v>
      </c>
      <c r="B212" s="118" t="s">
        <v>460</v>
      </c>
      <c r="C212" s="118" t="s">
        <v>461</v>
      </c>
      <c r="D212" s="118" t="s">
        <v>462</v>
      </c>
      <c r="E212" s="118" t="s">
        <v>463</v>
      </c>
      <c r="F212" s="183" t="s">
        <v>464</v>
      </c>
      <c r="G212" s="151" t="s">
        <v>465</v>
      </c>
      <c r="H212" s="153" t="s">
        <v>466</v>
      </c>
      <c r="I212" s="154" t="n">
        <v>5</v>
      </c>
      <c r="J212" s="117" t="s">
        <v>418</v>
      </c>
      <c r="K212" s="151" t="s">
        <v>104</v>
      </c>
      <c r="L212" s="151" t="n"/>
      <c r="M212" s="151" t="n">
        <v>3785</v>
      </c>
      <c r="N212" s="151" t="n"/>
      <c r="O212" s="151" t="s">
        <v>465</v>
      </c>
      <c r="P212" s="153" t="s">
        <v>466</v>
      </c>
      <c r="Q212" s="151" t="s">
        <v>467</v>
      </c>
    </row>
    <row customHeight="1" ht="51" r="213" s="90" spans="1:56">
      <c r="G213" s="151" t="s">
        <v>468</v>
      </c>
      <c r="H213" s="153" t="s">
        <v>469</v>
      </c>
      <c r="I213" s="154" t="n">
        <v>5</v>
      </c>
      <c r="N213" s="151" t="n"/>
      <c r="O213" s="151" t="s">
        <v>468</v>
      </c>
      <c r="P213" s="153" t="s">
        <v>469</v>
      </c>
    </row>
    <row customHeight="1" ht="51" r="214" s="90" spans="1:56">
      <c r="G214" s="151" t="s">
        <v>470</v>
      </c>
      <c r="H214" s="153" t="s">
        <v>471</v>
      </c>
      <c r="I214" s="154" t="n">
        <v>5</v>
      </c>
      <c r="N214" s="151" t="n"/>
      <c r="O214" s="151" t="s">
        <v>470</v>
      </c>
      <c r="P214" s="153" t="s">
        <v>471</v>
      </c>
    </row>
    <row customHeight="1" ht="63.75" r="215" s="90" spans="1:56">
      <c r="A215" s="112" t="n">
        <v>21</v>
      </c>
      <c r="B215" s="117" t="s">
        <v>472</v>
      </c>
      <c r="C215" s="118" t="s">
        <v>473</v>
      </c>
      <c r="D215" s="118" t="s">
        <v>474</v>
      </c>
      <c r="E215" s="117" t="s">
        <v>475</v>
      </c>
      <c r="F215" s="117" t="s">
        <v>475</v>
      </c>
      <c r="G215" s="77" t="s">
        <v>225</v>
      </c>
      <c r="H215" s="76" t="s">
        <v>426</v>
      </c>
      <c r="I215" s="154" t="n">
        <v>5</v>
      </c>
      <c r="J215" s="117" t="s">
        <v>418</v>
      </c>
      <c r="K215" s="151" t="s">
        <v>104</v>
      </c>
      <c r="L215" s="151" t="n"/>
      <c r="M215" s="184" t="n">
        <v>0.7</v>
      </c>
      <c r="N215" s="151" t="n"/>
      <c r="O215" s="77" t="s">
        <v>225</v>
      </c>
      <c r="P215" s="76" t="s">
        <v>426</v>
      </c>
      <c r="Q215" s="117" t="s">
        <v>476</v>
      </c>
    </row>
    <row customHeight="1" ht="38.25" r="216" s="90" spans="1:56">
      <c r="G216" s="77" t="s">
        <v>477</v>
      </c>
      <c r="H216" s="76" t="s">
        <v>478</v>
      </c>
      <c r="I216" s="154" t="n">
        <v>5</v>
      </c>
      <c r="L216" s="151" t="n"/>
      <c r="M216" s="184" t="n">
        <v>0.3</v>
      </c>
      <c r="N216" s="151" t="n"/>
      <c r="O216" s="77" t="s">
        <v>477</v>
      </c>
      <c r="P216" s="76" t="s">
        <v>478</v>
      </c>
    </row>
    <row customHeight="1" ht="51" r="217" s="90" spans="1:56">
      <c r="G217" s="77" t="s">
        <v>479</v>
      </c>
      <c r="H217" s="76" t="s">
        <v>480</v>
      </c>
      <c r="I217" s="154" t="n">
        <v>5</v>
      </c>
      <c r="L217" s="151" t="n"/>
      <c r="M217" s="184" t="n">
        <v>0.3</v>
      </c>
      <c r="N217" s="151" t="n"/>
      <c r="O217" s="77" t="s">
        <v>479</v>
      </c>
      <c r="P217" s="76" t="s">
        <v>480</v>
      </c>
    </row>
    <row customHeight="1" ht="51" r="218" s="90" spans="1:56">
      <c r="A218" s="112" t="n">
        <v>22</v>
      </c>
      <c r="B218" s="117" t="s">
        <v>481</v>
      </c>
      <c r="C218" s="118" t="n">
        <v>6449082810</v>
      </c>
      <c r="D218" s="118" t="s">
        <v>482</v>
      </c>
      <c r="E218" s="117" t="s">
        <v>483</v>
      </c>
      <c r="F218" s="117" t="s">
        <v>483</v>
      </c>
      <c r="G218" s="151" t="s">
        <v>484</v>
      </c>
      <c r="H218" s="151" t="s">
        <v>485</v>
      </c>
      <c r="I218" s="154" t="n">
        <v>4</v>
      </c>
      <c r="J218" s="151" t="n"/>
      <c r="K218" s="151" t="n"/>
      <c r="L218" s="151" t="n"/>
      <c r="M218" s="151" t="n">
        <v>12864</v>
      </c>
      <c r="N218" s="151" t="n"/>
      <c r="O218" s="151" t="s">
        <v>484</v>
      </c>
      <c r="P218" s="151" t="s">
        <v>485</v>
      </c>
      <c r="Q218" s="117" t="s">
        <v>486</v>
      </c>
    </row>
    <row customHeight="1" ht="63.75" r="219" s="90" spans="1:56">
      <c r="G219" s="151" t="s">
        <v>487</v>
      </c>
      <c r="H219" s="151" t="s">
        <v>488</v>
      </c>
      <c r="I219" s="154" t="n">
        <v>4</v>
      </c>
      <c r="J219" s="151" t="n"/>
      <c r="K219" s="151" t="n"/>
      <c r="L219" s="151" t="n"/>
      <c r="M219" s="151" t="n">
        <v>766</v>
      </c>
      <c r="N219" s="151" t="n"/>
      <c r="O219" s="151" t="s">
        <v>487</v>
      </c>
      <c r="P219" s="151" t="s">
        <v>488</v>
      </c>
    </row>
    <row customHeight="1" ht="89.25" r="220" s="90" spans="1:56">
      <c r="A220" s="112" t="n">
        <v>23</v>
      </c>
      <c r="B220" s="117" t="s">
        <v>489</v>
      </c>
      <c r="C220" s="118" t="n">
        <v>6452109847</v>
      </c>
      <c r="D220" s="185" t="n">
        <v>1146450003512</v>
      </c>
      <c r="E220" s="117" t="s">
        <v>490</v>
      </c>
      <c r="F220" s="117" t="s">
        <v>491</v>
      </c>
      <c r="G220" s="151" t="s">
        <v>492</v>
      </c>
      <c r="H220" s="151" t="n">
        <v>43819405523</v>
      </c>
      <c r="I220" s="154" t="n">
        <v>3</v>
      </c>
      <c r="J220" s="151" t="s">
        <v>83</v>
      </c>
      <c r="K220" s="151" t="s">
        <v>104</v>
      </c>
      <c r="L220" s="151" t="n"/>
      <c r="M220" s="184" t="n">
        <v>9.047000000000001</v>
      </c>
      <c r="N220" s="151" t="n"/>
      <c r="O220" s="151" t="s">
        <v>492</v>
      </c>
      <c r="P220" s="151" t="n">
        <v>43819405523</v>
      </c>
      <c r="Q220" s="151" t="s">
        <v>493</v>
      </c>
    </row>
    <row customHeight="1" ht="89.25" r="221" s="90" spans="1:56">
      <c r="A221" s="112" t="n">
        <v>24</v>
      </c>
      <c r="B221" s="117" t="s">
        <v>494</v>
      </c>
      <c r="C221" s="186" t="n">
        <v>645310460873</v>
      </c>
      <c r="D221" s="185" t="n">
        <v>306645329700041</v>
      </c>
      <c r="E221" s="117" t="s">
        <v>495</v>
      </c>
      <c r="F221" s="117" t="s">
        <v>496</v>
      </c>
      <c r="G221" s="151" t="s">
        <v>497</v>
      </c>
      <c r="H221" s="151" t="n">
        <v>46101003204</v>
      </c>
      <c r="I221" s="154" t="n">
        <v>4</v>
      </c>
      <c r="J221" s="151" t="s">
        <v>83</v>
      </c>
      <c r="K221" s="151" t="s">
        <v>104</v>
      </c>
      <c r="L221" s="151" t="n"/>
      <c r="M221" s="151" t="n">
        <v>1236</v>
      </c>
      <c r="N221" s="151" t="n"/>
      <c r="O221" s="151" t="s">
        <v>497</v>
      </c>
      <c r="P221" s="151" t="n">
        <v>46101003204</v>
      </c>
      <c r="Q221" s="151" t="s">
        <v>498</v>
      </c>
    </row>
    <row customHeight="1" ht="51" r="222" s="90" spans="1:56">
      <c r="G222" s="151" t="s">
        <v>468</v>
      </c>
      <c r="H222" s="151" t="s">
        <v>469</v>
      </c>
      <c r="I222" s="154" t="n">
        <v>5</v>
      </c>
      <c r="O222" s="151" t="s">
        <v>468</v>
      </c>
      <c r="P222" s="151" t="s">
        <v>469</v>
      </c>
    </row>
    <row customHeight="1" ht="127.5" r="223" s="90" spans="1:56">
      <c r="A223" s="112" t="n">
        <v>25</v>
      </c>
      <c r="B223" s="117" t="s">
        <v>499</v>
      </c>
      <c r="C223" s="186" t="n">
        <v>6449972563</v>
      </c>
      <c r="D223" s="186" t="n">
        <v>1046404913818</v>
      </c>
      <c r="E223" s="117" t="s">
        <v>500</v>
      </c>
      <c r="F223" s="117" t="s">
        <v>500</v>
      </c>
      <c r="G223" s="151" t="s">
        <v>501</v>
      </c>
      <c r="H223" s="151" t="s">
        <v>502</v>
      </c>
      <c r="I223" s="112" t="s">
        <v>503</v>
      </c>
      <c r="J223" s="151" t="s">
        <v>504</v>
      </c>
      <c r="K223" s="151" t="s">
        <v>104</v>
      </c>
      <c r="L223" s="151" t="n"/>
      <c r="M223" s="184" t="n">
        <v>22.837</v>
      </c>
      <c r="N223" s="151" t="n"/>
      <c r="O223" s="151" t="s">
        <v>501</v>
      </c>
      <c r="P223" s="151" t="s">
        <v>502</v>
      </c>
      <c r="Q223" s="151" t="s">
        <v>505</v>
      </c>
    </row>
    <row customHeight="1" ht="89.25" r="224" s="90" spans="1:56">
      <c r="G224" s="151" t="s">
        <v>116</v>
      </c>
      <c r="H224" s="151" t="s">
        <v>506</v>
      </c>
      <c r="I224" s="112" t="s">
        <v>503</v>
      </c>
      <c r="L224" s="151" t="n"/>
      <c r="M224" s="184" t="n">
        <v>7287.598</v>
      </c>
      <c r="N224" s="151" t="n"/>
      <c r="O224" s="151" t="s">
        <v>116</v>
      </c>
      <c r="P224" s="151" t="s">
        <v>506</v>
      </c>
    </row>
    <row customHeight="1" ht="127.5" r="225" s="90" spans="1:56">
      <c r="A225" s="112" t="n">
        <v>26</v>
      </c>
      <c r="B225" s="117" t="s">
        <v>507</v>
      </c>
      <c r="C225" s="186" t="n">
        <v>6441020636</v>
      </c>
      <c r="D225" s="186" t="n">
        <v>1126441000036</v>
      </c>
      <c r="E225" s="153" t="s">
        <v>508</v>
      </c>
      <c r="F225" s="153" t="s">
        <v>508</v>
      </c>
      <c r="G225" s="153" t="s">
        <v>501</v>
      </c>
      <c r="H225" s="153" t="s">
        <v>502</v>
      </c>
      <c r="I225" s="96" t="s">
        <v>503</v>
      </c>
      <c r="J225" s="151" t="s">
        <v>504</v>
      </c>
      <c r="K225" s="151" t="s">
        <v>104</v>
      </c>
      <c r="L225" s="151" t="n"/>
      <c r="M225" s="151" t="n">
        <v>263.193</v>
      </c>
      <c r="N225" s="151" t="n"/>
      <c r="O225" s="153" t="s">
        <v>501</v>
      </c>
      <c r="P225" s="153" t="s">
        <v>502</v>
      </c>
      <c r="Q225" s="153" t="s">
        <v>509</v>
      </c>
    </row>
    <row customHeight="1" ht="89.25" r="226" s="90" spans="1:56">
      <c r="G226" s="153" t="s">
        <v>116</v>
      </c>
      <c r="H226" s="153" t="s">
        <v>506</v>
      </c>
      <c r="I226" s="96" t="s">
        <v>503</v>
      </c>
      <c r="L226" s="151" t="n"/>
      <c r="M226" s="151" t="n">
        <v>717.615</v>
      </c>
      <c r="N226" s="151" t="n"/>
      <c r="O226" s="153" t="s">
        <v>116</v>
      </c>
      <c r="P226" s="153" t="s">
        <v>506</v>
      </c>
    </row>
    <row customHeight="1" ht="127.5" r="227" s="90" spans="1:56">
      <c r="A227" s="112" t="n">
        <v>27</v>
      </c>
      <c r="B227" s="117" t="s">
        <v>510</v>
      </c>
      <c r="C227" s="186" t="n">
        <v>6454108623</v>
      </c>
      <c r="D227" s="186" t="n">
        <v>1166451080806</v>
      </c>
      <c r="E227" s="153" t="s">
        <v>511</v>
      </c>
      <c r="F227" s="153" t="s">
        <v>512</v>
      </c>
      <c r="G227" s="153" t="s">
        <v>513</v>
      </c>
      <c r="H227" s="153" t="s">
        <v>502</v>
      </c>
      <c r="I227" s="96" t="s">
        <v>514</v>
      </c>
      <c r="J227" s="151" t="s">
        <v>83</v>
      </c>
      <c r="K227" s="151" t="s">
        <v>104</v>
      </c>
      <c r="L227" s="151" t="n"/>
      <c r="M227" s="151" t="s">
        <v>515</v>
      </c>
      <c r="N227" s="151" t="n"/>
      <c r="O227" s="153" t="s">
        <v>513</v>
      </c>
      <c r="P227" s="153" t="s">
        <v>502</v>
      </c>
      <c r="Q227" s="153" t="s">
        <v>516</v>
      </c>
    </row>
    <row customHeight="1" ht="114.75" r="228" s="90" spans="1:56">
      <c r="G228" s="153" t="s">
        <v>411</v>
      </c>
      <c r="H228" s="153" t="s">
        <v>517</v>
      </c>
      <c r="I228" s="96" t="s">
        <v>514</v>
      </c>
      <c r="L228" s="151" t="n"/>
      <c r="M228" s="151" t="s">
        <v>518</v>
      </c>
      <c r="N228" s="151" t="n"/>
      <c r="O228" s="153" t="s">
        <v>411</v>
      </c>
      <c r="P228" s="153" t="s">
        <v>517</v>
      </c>
    </row>
    <row customHeight="1" ht="114.75" r="229" s="90" spans="1:56">
      <c r="G229" s="153" t="s">
        <v>401</v>
      </c>
      <c r="H229" s="153" t="s">
        <v>519</v>
      </c>
      <c r="I229" s="96" t="s">
        <v>514</v>
      </c>
      <c r="L229" s="151" t="n"/>
      <c r="M229" s="151" t="s">
        <v>520</v>
      </c>
      <c r="N229" s="151" t="n"/>
      <c r="O229" s="153" t="s">
        <v>401</v>
      </c>
      <c r="P229" s="153" t="s">
        <v>519</v>
      </c>
    </row>
    <row customHeight="1" ht="25.5" r="230" s="90" spans="1:56">
      <c r="G230" s="153" t="s">
        <v>151</v>
      </c>
      <c r="H230" s="153" t="s">
        <v>521</v>
      </c>
      <c r="I230" s="96" t="s">
        <v>514</v>
      </c>
      <c r="L230" s="151" t="n"/>
      <c r="M230" s="151" t="s">
        <v>522</v>
      </c>
      <c r="N230" s="151" t="n"/>
      <c r="O230" s="153" t="s">
        <v>151</v>
      </c>
      <c r="P230" s="153" t="s">
        <v>521</v>
      </c>
    </row>
    <row customHeight="1" ht="51" r="231" s="90" spans="1:56">
      <c r="G231" s="153" t="s">
        <v>523</v>
      </c>
      <c r="H231" s="153" t="s">
        <v>524</v>
      </c>
      <c r="I231" s="96" t="s">
        <v>514</v>
      </c>
      <c r="L231" s="151" t="n"/>
      <c r="M231" s="151" t="s">
        <v>525</v>
      </c>
      <c r="N231" s="151" t="n"/>
      <c r="O231" s="153" t="s">
        <v>523</v>
      </c>
      <c r="P231" s="153" t="s">
        <v>524</v>
      </c>
    </row>
    <row customHeight="1" ht="63.75" r="232" s="90" spans="1:56">
      <c r="G232" s="153" t="s">
        <v>526</v>
      </c>
      <c r="H232" s="153" t="s">
        <v>527</v>
      </c>
      <c r="I232" s="96" t="s">
        <v>503</v>
      </c>
      <c r="L232" s="151" t="n"/>
      <c r="M232" s="151" t="s">
        <v>528</v>
      </c>
      <c r="N232" s="151" t="n"/>
      <c r="O232" s="153" t="s">
        <v>526</v>
      </c>
      <c r="P232" s="153" t="s">
        <v>527</v>
      </c>
    </row>
    <row customHeight="1" ht="76.5" r="233" s="90" spans="1:56">
      <c r="G233" s="153" t="s">
        <v>529</v>
      </c>
      <c r="H233" s="153" t="s">
        <v>530</v>
      </c>
      <c r="I233" s="96" t="s">
        <v>503</v>
      </c>
      <c r="L233" s="151" t="n"/>
      <c r="M233" s="151" t="s">
        <v>531</v>
      </c>
      <c r="N233" s="151" t="n"/>
      <c r="O233" s="153" t="s">
        <v>529</v>
      </c>
      <c r="P233" s="153" t="s">
        <v>530</v>
      </c>
    </row>
    <row customHeight="1" ht="38.25" r="234" s="90" spans="1:56">
      <c r="G234" s="153" t="s">
        <v>187</v>
      </c>
      <c r="H234" s="153" t="s">
        <v>532</v>
      </c>
      <c r="I234" s="96" t="s">
        <v>503</v>
      </c>
      <c r="L234" s="151" t="n"/>
      <c r="M234" s="151" t="s">
        <v>533</v>
      </c>
      <c r="N234" s="151" t="n"/>
      <c r="O234" s="153" t="s">
        <v>187</v>
      </c>
      <c r="P234" s="153" t="s">
        <v>532</v>
      </c>
    </row>
    <row customHeight="1" ht="63.75" r="235" s="90" spans="1:56">
      <c r="G235" s="153" t="s">
        <v>114</v>
      </c>
      <c r="H235" s="153" t="s">
        <v>534</v>
      </c>
      <c r="I235" s="96" t="s">
        <v>503</v>
      </c>
      <c r="L235" s="151" t="n"/>
      <c r="M235" s="151" t="s">
        <v>535</v>
      </c>
      <c r="N235" s="151" t="n"/>
      <c r="O235" s="153" t="s">
        <v>114</v>
      </c>
      <c r="P235" s="153" t="s">
        <v>534</v>
      </c>
    </row>
    <row customHeight="1" ht="51" r="236" s="90" spans="1:56">
      <c r="A236" s="114" t="n">
        <v>28</v>
      </c>
      <c r="B236" s="121" t="s">
        <v>536</v>
      </c>
      <c r="C236" s="121" t="n">
        <v>6451122620</v>
      </c>
      <c r="D236" s="124" t="s">
        <v>537</v>
      </c>
      <c r="E236" s="121" t="s">
        <v>538</v>
      </c>
      <c r="F236" s="139" t="s">
        <v>539</v>
      </c>
      <c r="G236" s="66" t="s">
        <v>540</v>
      </c>
      <c r="H236" s="64" t="n">
        <v>34121211204</v>
      </c>
      <c r="I236" s="119" t="n">
        <v>4</v>
      </c>
      <c r="J236" s="119" t="s">
        <v>83</v>
      </c>
      <c r="K236" s="119" t="s">
        <v>175</v>
      </c>
      <c r="L236" s="64" t="s">
        <v>541</v>
      </c>
      <c r="M236" s="64" t="s">
        <v>542</v>
      </c>
      <c r="N236" s="64" t="s">
        <v>543</v>
      </c>
      <c r="O236" s="67" t="s">
        <v>544</v>
      </c>
      <c r="P236" s="64" t="s">
        <v>544</v>
      </c>
      <c r="Q236" s="161" t="s">
        <v>545</v>
      </c>
    </row>
    <row customHeight="1" ht="25.5" r="237" s="90" spans="1:56">
      <c r="G237" s="66" t="s">
        <v>546</v>
      </c>
      <c r="H237" s="64" t="n">
        <v>73310001724</v>
      </c>
      <c r="I237" s="119" t="n">
        <v>4</v>
      </c>
      <c r="L237" s="64" t="n">
        <v>0</v>
      </c>
      <c r="M237" s="64" t="n">
        <v>0</v>
      </c>
      <c r="N237" s="64" t="s">
        <v>544</v>
      </c>
      <c r="O237" s="64" t="s">
        <v>544</v>
      </c>
      <c r="P237" s="64" t="s">
        <v>544</v>
      </c>
    </row>
    <row customHeight="1" ht="38.25" r="238" s="90" spans="1:56">
      <c r="G238" s="66" t="s">
        <v>547</v>
      </c>
      <c r="H238" s="64" t="n">
        <v>73321001724</v>
      </c>
      <c r="I238" s="119" t="n">
        <v>4</v>
      </c>
      <c r="L238" s="64" t="s">
        <v>548</v>
      </c>
      <c r="M238" s="65" t="s">
        <v>549</v>
      </c>
      <c r="N238" s="65" t="s">
        <v>550</v>
      </c>
      <c r="O238" s="65" t="s">
        <v>544</v>
      </c>
      <c r="P238" s="64" t="s">
        <v>544</v>
      </c>
    </row>
    <row customHeight="1" ht="38.25" r="239" s="90" spans="1:56">
      <c r="A239" s="167" t="n">
        <v>29</v>
      </c>
      <c r="B239" s="136" t="s">
        <v>551</v>
      </c>
      <c r="C239" s="136" t="n">
        <v>6451429964</v>
      </c>
      <c r="D239" s="136" t="n">
        <v>1116451002590</v>
      </c>
      <c r="E239" s="136" t="s">
        <v>552</v>
      </c>
      <c r="F239" s="144" t="s">
        <v>552</v>
      </c>
      <c r="G239" s="56" t="s">
        <v>553</v>
      </c>
      <c r="H239" s="63" t="s">
        <v>554</v>
      </c>
      <c r="I239" s="147" t="n">
        <v>3</v>
      </c>
      <c r="J239" s="56" t="s">
        <v>555</v>
      </c>
      <c r="K239" s="119" t="s">
        <v>175</v>
      </c>
      <c r="L239" s="58" t="n"/>
      <c r="M239" s="56" t="n">
        <v>1000</v>
      </c>
      <c r="N239" s="58" t="n"/>
      <c r="O239" s="59" t="s">
        <v>556</v>
      </c>
      <c r="P239" s="54" t="s">
        <v>557</v>
      </c>
      <c r="Q239" s="158" t="s">
        <v>558</v>
      </c>
    </row>
    <row customHeight="1" ht="38.25" r="240" s="90" spans="1:56">
      <c r="G240" s="59" t="s">
        <v>559</v>
      </c>
      <c r="H240" s="54" t="s">
        <v>560</v>
      </c>
      <c r="I240" s="147" t="n">
        <v>2</v>
      </c>
      <c r="J240" s="59" t="s">
        <v>561</v>
      </c>
      <c r="L240" s="58" t="n"/>
      <c r="M240" s="62" t="n">
        <v>25</v>
      </c>
      <c r="N240" s="61" t="n"/>
      <c r="O240" s="60" t="s">
        <v>562</v>
      </c>
      <c r="P240" s="54" t="s">
        <v>563</v>
      </c>
    </row>
    <row customHeight="1" ht="38.25" r="241" s="90" spans="1:56">
      <c r="G241" s="59" t="s">
        <v>564</v>
      </c>
      <c r="H241" s="54" t="s">
        <v>565</v>
      </c>
      <c r="I241" s="147" t="n">
        <v>2</v>
      </c>
      <c r="J241" s="56" t="s">
        <v>566</v>
      </c>
      <c r="L241" s="58" t="n"/>
      <c r="M241" s="57" t="n">
        <v>5</v>
      </c>
      <c r="N241" s="56" t="n"/>
      <c r="O241" s="55" t="s">
        <v>567</v>
      </c>
      <c r="P241" s="54" t="s">
        <v>568</v>
      </c>
    </row>
    <row customHeight="1" ht="25.5" r="242" s="90" spans="1:56">
      <c r="A242" s="132" t="n">
        <v>30</v>
      </c>
      <c r="B242" s="121" t="s">
        <v>569</v>
      </c>
      <c r="C242" s="129" t="n">
        <v>6439085499</v>
      </c>
      <c r="D242" s="129" t="n">
        <v>1146439001939</v>
      </c>
      <c r="E242" s="121" t="s">
        <v>570</v>
      </c>
      <c r="F242" s="121" t="s">
        <v>570</v>
      </c>
      <c r="G242" s="51" t="s">
        <v>571</v>
      </c>
      <c r="H242" s="51" t="s">
        <v>572</v>
      </c>
      <c r="I242" s="98" t="n">
        <v>2</v>
      </c>
      <c r="J242" s="142" t="s">
        <v>230</v>
      </c>
      <c r="K242" s="132" t="s">
        <v>175</v>
      </c>
      <c r="L242" s="119" t="n">
        <v>1000</v>
      </c>
      <c r="M242" s="119" t="n">
        <v>1000</v>
      </c>
      <c r="N242" s="58" t="n"/>
      <c r="O242" s="64" t="n"/>
      <c r="P242" s="64" t="n"/>
      <c r="Q242" s="155" t="s">
        <v>573</v>
      </c>
    </row>
    <row customHeight="1" ht="15" r="243" s="90" spans="1:56">
      <c r="G243" s="51" t="s">
        <v>111</v>
      </c>
      <c r="H243" s="51" t="s">
        <v>112</v>
      </c>
      <c r="I243" s="98" t="n">
        <v>3</v>
      </c>
      <c r="L243" s="119" t="n">
        <v>1000</v>
      </c>
      <c r="M243" s="119" t="n">
        <v>1000</v>
      </c>
      <c r="N243" s="58" t="n"/>
      <c r="O243" s="64" t="n"/>
      <c r="P243" s="64" t="n"/>
    </row>
    <row customHeight="1" ht="38.25" r="244" s="90" spans="1:56">
      <c r="G244" s="51" t="s">
        <v>574</v>
      </c>
      <c r="H244" s="51" t="s">
        <v>402</v>
      </c>
      <c r="I244" s="98" t="n">
        <v>3</v>
      </c>
      <c r="L244" s="119" t="n">
        <v>1000</v>
      </c>
      <c r="M244" s="119" t="n">
        <v>1000</v>
      </c>
      <c r="N244" s="58" t="n"/>
      <c r="O244" s="64" t="n"/>
      <c r="P244" s="64" t="n"/>
    </row>
    <row customHeight="1" ht="45" r="245" s="90" spans="1:56">
      <c r="G245" s="51" t="s">
        <v>575</v>
      </c>
      <c r="H245" s="51" t="s">
        <v>576</v>
      </c>
      <c r="I245" s="98" t="n">
        <v>3</v>
      </c>
      <c r="L245" s="119" t="n">
        <v>1000</v>
      </c>
      <c r="M245" s="119" t="n">
        <v>1000</v>
      </c>
      <c r="N245" s="58" t="n"/>
      <c r="O245" s="64" t="n"/>
      <c r="P245" s="64" t="n"/>
    </row>
    <row customHeight="1" ht="45" r="246" s="90" spans="1:56">
      <c r="G246" s="51" t="s">
        <v>172</v>
      </c>
      <c r="H246" s="51" t="s">
        <v>173</v>
      </c>
      <c r="I246" s="98" t="n">
        <v>3</v>
      </c>
      <c r="L246" s="119" t="n">
        <v>1000</v>
      </c>
      <c r="M246" s="119" t="n">
        <v>1000</v>
      </c>
      <c r="N246" s="58" t="n"/>
      <c r="O246" s="64" t="n"/>
      <c r="P246" s="64" t="n"/>
    </row>
    <row customHeight="1" ht="33.75" r="247" s="90" spans="1:56">
      <c r="G247" s="51" t="s">
        <v>403</v>
      </c>
      <c r="H247" s="51" t="s">
        <v>404</v>
      </c>
      <c r="I247" s="98" t="n">
        <v>3</v>
      </c>
      <c r="L247" s="119" t="n">
        <v>1000</v>
      </c>
      <c r="M247" s="119" t="n">
        <v>1000</v>
      </c>
      <c r="N247" s="58" t="n"/>
      <c r="O247" s="64" t="n"/>
      <c r="P247" s="64" t="n"/>
    </row>
    <row customHeight="1" ht="27.75" r="248" s="90" spans="1:56">
      <c r="G248" s="51" t="s">
        <v>523</v>
      </c>
      <c r="H248" s="51" t="s">
        <v>577</v>
      </c>
      <c r="I248" s="98" t="n">
        <v>3</v>
      </c>
      <c r="L248" s="119" t="n">
        <v>1000</v>
      </c>
      <c r="M248" s="119" t="n">
        <v>1000</v>
      </c>
      <c r="N248" s="58" t="n"/>
      <c r="O248" s="64" t="n"/>
      <c r="P248" s="64" t="n"/>
    </row>
    <row customHeight="1" ht="33.75" r="249" s="90" spans="1:56">
      <c r="G249" s="51" t="s">
        <v>109</v>
      </c>
      <c r="H249" s="51" t="s">
        <v>110</v>
      </c>
      <c r="I249" s="98" t="n">
        <v>3</v>
      </c>
      <c r="L249" s="119" t="n">
        <v>1000</v>
      </c>
      <c r="M249" s="119" t="n">
        <v>1000</v>
      </c>
      <c r="N249" s="58" t="n"/>
      <c r="O249" s="64" t="n"/>
      <c r="P249" s="64" t="n"/>
    </row>
    <row customHeight="1" ht="42" r="250" s="90" spans="1:56">
      <c r="G250" s="51" t="s">
        <v>578</v>
      </c>
      <c r="H250" s="51" t="s">
        <v>579</v>
      </c>
      <c r="I250" s="98" t="n">
        <v>3</v>
      </c>
      <c r="L250" s="119" t="n">
        <v>1000</v>
      </c>
      <c r="M250" s="119" t="n">
        <v>1000</v>
      </c>
      <c r="N250" s="58" t="n"/>
      <c r="O250" s="64" t="n"/>
      <c r="P250" s="64" t="n"/>
    </row>
    <row customHeight="1" ht="26.25" r="251" s="90" spans="1:56">
      <c r="G251" s="51" t="s">
        <v>351</v>
      </c>
      <c r="H251" s="51" t="s">
        <v>580</v>
      </c>
      <c r="I251" s="98" t="n">
        <v>3</v>
      </c>
      <c r="L251" s="119" t="n">
        <v>1000</v>
      </c>
      <c r="M251" s="119" t="n">
        <v>1000</v>
      </c>
      <c r="N251" s="58" t="n"/>
      <c r="O251" s="64" t="n"/>
      <c r="P251" s="64" t="n"/>
    </row>
    <row customHeight="1" ht="39.75" r="252" s="90" spans="1:56">
      <c r="G252" s="51" t="s">
        <v>151</v>
      </c>
      <c r="H252" s="51" t="s">
        <v>152</v>
      </c>
      <c r="I252" s="98" t="n">
        <v>3</v>
      </c>
      <c r="L252" s="119" t="n">
        <v>1000</v>
      </c>
      <c r="M252" s="119" t="n">
        <v>1000</v>
      </c>
      <c r="N252" s="58" t="n"/>
      <c r="O252" s="64" t="n"/>
      <c r="P252" s="64" t="n"/>
    </row>
    <row customHeight="1" ht="28.5" r="253" s="90" spans="1:56">
      <c r="G253" s="51" t="s">
        <v>163</v>
      </c>
      <c r="H253" s="51" t="s">
        <v>164</v>
      </c>
      <c r="I253" s="98" t="n">
        <v>3</v>
      </c>
      <c r="L253" s="100" t="n">
        <v>1000</v>
      </c>
      <c r="M253" s="100" t="n">
        <v>1000</v>
      </c>
      <c r="N253" s="58" t="n"/>
      <c r="O253" s="99" t="n"/>
      <c r="P253" s="101" t="n"/>
    </row>
    <row customHeight="1" ht="24.75" r="254" s="90" spans="1:56">
      <c r="G254" s="51" t="s">
        <v>581</v>
      </c>
      <c r="H254" s="51" t="s">
        <v>582</v>
      </c>
      <c r="I254" s="98" t="n">
        <v>3</v>
      </c>
      <c r="L254" s="100" t="n">
        <v>1000</v>
      </c>
      <c r="M254" s="100" t="n">
        <v>1000</v>
      </c>
      <c r="N254" s="58" t="n"/>
      <c r="O254" s="99" t="n"/>
      <c r="P254" s="101" t="n"/>
    </row>
    <row customHeight="1" ht="15" r="255" s="90" spans="1:56">
      <c r="G255" s="51" t="s">
        <v>177</v>
      </c>
      <c r="H255" s="51" t="s">
        <v>178</v>
      </c>
      <c r="I255" s="98" t="n">
        <v>3</v>
      </c>
      <c r="L255" s="100" t="n">
        <v>1000</v>
      </c>
      <c r="M255" s="100" t="n">
        <v>1000</v>
      </c>
      <c r="N255" s="58" t="n"/>
      <c r="O255" s="99" t="n"/>
      <c r="P255" s="101" t="n"/>
    </row>
    <row customHeight="1" ht="36" r="256" s="90" spans="1:56">
      <c r="G256" s="51" t="s">
        <v>583</v>
      </c>
      <c r="H256" s="51" t="s">
        <v>584</v>
      </c>
      <c r="I256" s="98" t="n">
        <v>3</v>
      </c>
      <c r="L256" s="100" t="n">
        <v>1000</v>
      </c>
      <c r="M256" s="100" t="n">
        <v>1000</v>
      </c>
      <c r="N256" s="58" t="n"/>
      <c r="O256" s="99" t="n"/>
      <c r="P256" s="101" t="n"/>
    </row>
    <row customHeight="1" ht="56.25" r="257" s="90" spans="1:56">
      <c r="G257" s="51" t="s">
        <v>585</v>
      </c>
      <c r="H257" s="51" t="s">
        <v>586</v>
      </c>
      <c r="I257" s="98" t="n">
        <v>3</v>
      </c>
      <c r="L257" s="100" t="n">
        <v>1000</v>
      </c>
      <c r="M257" s="100" t="n">
        <v>1000</v>
      </c>
      <c r="N257" s="58" t="n"/>
      <c r="O257" s="99" t="n"/>
      <c r="P257" s="101" t="n"/>
    </row>
    <row customHeight="1" ht="23.25" r="258" s="90" spans="1:56">
      <c r="G258" s="51" t="s">
        <v>587</v>
      </c>
      <c r="H258" s="51" t="s">
        <v>588</v>
      </c>
      <c r="I258" s="98" t="n">
        <v>3</v>
      </c>
      <c r="L258" s="100" t="n">
        <v>1000</v>
      </c>
      <c r="M258" s="100" t="n">
        <v>1000</v>
      </c>
      <c r="N258" s="58" t="n"/>
      <c r="O258" s="99" t="n"/>
      <c r="P258" s="101" t="n"/>
    </row>
    <row customHeight="1" ht="17.25" r="259" s="90" spans="1:56">
      <c r="G259" s="51" t="s">
        <v>97</v>
      </c>
      <c r="H259" s="51" t="s">
        <v>98</v>
      </c>
      <c r="I259" s="98" t="n">
        <v>3</v>
      </c>
      <c r="L259" s="100" t="n">
        <v>1000</v>
      </c>
      <c r="M259" s="100" t="n">
        <v>1000</v>
      </c>
      <c r="N259" s="58" t="n"/>
      <c r="O259" s="99" t="n"/>
      <c r="P259" s="101" t="n"/>
    </row>
    <row customHeight="1" ht="33.75" r="260" s="90" spans="1:56">
      <c r="G260" s="51" t="s">
        <v>102</v>
      </c>
      <c r="H260" s="51" t="s">
        <v>103</v>
      </c>
      <c r="I260" s="98" t="n">
        <v>3</v>
      </c>
      <c r="L260" s="100" t="n">
        <v>1000</v>
      </c>
      <c r="M260" s="100" t="n">
        <v>1000</v>
      </c>
      <c r="N260" s="58" t="n"/>
      <c r="O260" s="99" t="n"/>
      <c r="P260" s="101" t="n"/>
    </row>
    <row customHeight="1" ht="34.5" r="261" s="90" spans="1:56">
      <c r="G261" s="51" t="s">
        <v>160</v>
      </c>
      <c r="H261" s="51" t="s">
        <v>161</v>
      </c>
      <c r="I261" s="98" t="n">
        <v>3</v>
      </c>
      <c r="L261" s="100" t="n">
        <v>1000</v>
      </c>
      <c r="M261" s="100" t="n">
        <v>1000</v>
      </c>
      <c r="N261" s="58" t="n"/>
      <c r="O261" s="99" t="n"/>
      <c r="P261" s="101" t="n"/>
    </row>
    <row customHeight="1" ht="24.75" r="262" s="90" spans="1:56">
      <c r="G262" s="51" t="s">
        <v>218</v>
      </c>
      <c r="H262" s="51" t="s">
        <v>219</v>
      </c>
      <c r="I262" s="98" t="n">
        <v>3</v>
      </c>
      <c r="L262" s="100" t="n">
        <v>1000</v>
      </c>
      <c r="M262" s="100" t="n">
        <v>1000</v>
      </c>
      <c r="N262" s="58" t="n"/>
      <c r="O262" s="99" t="n"/>
      <c r="P262" s="101" t="n"/>
    </row>
    <row customHeight="1" ht="24.75" r="263" s="90" spans="1:56">
      <c r="G263" s="51" t="s">
        <v>220</v>
      </c>
      <c r="H263" s="51" t="s">
        <v>221</v>
      </c>
      <c r="I263" s="98" t="n">
        <v>3</v>
      </c>
      <c r="L263" s="100" t="n">
        <v>1000</v>
      </c>
      <c r="M263" s="100" t="n">
        <v>1000</v>
      </c>
      <c r="N263" s="58" t="n"/>
      <c r="O263" s="99" t="n"/>
      <c r="P263" s="101" t="n"/>
    </row>
    <row customHeight="1" ht="13.5" r="264" s="90" spans="1:56">
      <c r="G264" s="51" t="s">
        <v>116</v>
      </c>
      <c r="H264" s="51" t="s">
        <v>117</v>
      </c>
      <c r="I264" s="98" t="n">
        <v>4</v>
      </c>
      <c r="L264" s="100" t="n">
        <v>1000</v>
      </c>
      <c r="M264" s="100" t="n">
        <v>1000</v>
      </c>
      <c r="N264" s="58" t="n"/>
      <c r="O264" s="99" t="n"/>
      <c r="P264" s="101" t="n"/>
    </row>
    <row customHeight="1" ht="30.75" r="265" s="90" spans="1:56">
      <c r="G265" s="51" t="s">
        <v>185</v>
      </c>
      <c r="H265" s="51" t="s">
        <v>186</v>
      </c>
      <c r="I265" s="98" t="n">
        <v>4</v>
      </c>
      <c r="L265" s="100" t="n">
        <v>1000</v>
      </c>
      <c r="M265" s="100" t="n">
        <v>1000</v>
      </c>
      <c r="N265" s="58" t="n"/>
      <c r="O265" s="99" t="n"/>
      <c r="P265" s="101" t="n"/>
    </row>
    <row customHeight="1" ht="21" r="266" s="90" spans="1:56">
      <c r="G266" s="51" t="s">
        <v>114</v>
      </c>
      <c r="H266" s="51" t="s">
        <v>115</v>
      </c>
      <c r="I266" s="98" t="n">
        <v>4</v>
      </c>
      <c r="L266" s="100" t="n">
        <v>1000</v>
      </c>
      <c r="M266" s="100" t="n">
        <v>1000</v>
      </c>
      <c r="N266" s="58" t="n"/>
      <c r="O266" s="99" t="n"/>
      <c r="P266" s="101" t="n"/>
    </row>
    <row customHeight="1" ht="25.5" r="267" s="90" spans="1:56">
      <c r="G267" s="51" t="s">
        <v>165</v>
      </c>
      <c r="H267" s="51" t="s">
        <v>166</v>
      </c>
      <c r="I267" s="98" t="n">
        <v>4</v>
      </c>
      <c r="L267" s="100" t="n">
        <v>1000</v>
      </c>
      <c r="M267" s="100" t="n">
        <v>1000</v>
      </c>
      <c r="N267" s="58" t="n"/>
      <c r="O267" s="99" t="n"/>
      <c r="P267" s="101" t="n"/>
    </row>
    <row customHeight="1" ht="30.75" r="268" s="90" spans="1:56">
      <c r="G268" s="51" t="s">
        <v>589</v>
      </c>
      <c r="H268" s="51" t="s">
        <v>590</v>
      </c>
      <c r="I268" s="98" t="n">
        <v>4</v>
      </c>
      <c r="L268" s="100" t="n">
        <v>1000</v>
      </c>
      <c r="M268" s="100" t="n">
        <v>1000</v>
      </c>
      <c r="N268" s="58" t="n"/>
      <c r="O268" s="99" t="n"/>
      <c r="P268" s="101" t="n"/>
    </row>
    <row customHeight="1" ht="25.5" r="269" s="90" spans="1:56">
      <c r="G269" s="51" t="s">
        <v>187</v>
      </c>
      <c r="H269" s="51" t="s">
        <v>188</v>
      </c>
      <c r="I269" s="98" t="n">
        <v>4</v>
      </c>
      <c r="L269" s="100" t="n">
        <v>1000</v>
      </c>
      <c r="M269" s="100" t="n">
        <v>1000</v>
      </c>
      <c r="N269" s="58" t="n"/>
      <c r="O269" s="99" t="n"/>
      <c r="P269" s="101" t="n"/>
    </row>
    <row customHeight="1" ht="15" r="270" s="90" spans="1:56">
      <c r="G270" s="51" t="s">
        <v>591</v>
      </c>
      <c r="H270" s="51" t="s">
        <v>592</v>
      </c>
      <c r="I270" s="98" t="n">
        <v>4</v>
      </c>
      <c r="L270" s="100" t="n">
        <v>1000</v>
      </c>
      <c r="M270" s="100" t="n">
        <v>1000</v>
      </c>
      <c r="N270" s="58" t="n"/>
      <c r="O270" s="99" t="n"/>
      <c r="P270" s="101" t="n"/>
    </row>
    <row customHeight="1" ht="15" r="271" s="90" spans="1:56">
      <c r="G271" s="51" t="s">
        <v>593</v>
      </c>
      <c r="H271" s="51" t="s">
        <v>594</v>
      </c>
      <c r="I271" s="98" t="n">
        <v>4</v>
      </c>
      <c r="L271" s="100" t="n">
        <v>1000</v>
      </c>
      <c r="M271" s="100" t="n">
        <v>1000</v>
      </c>
      <c r="N271" s="58" t="n"/>
      <c r="O271" s="99" t="n"/>
      <c r="P271" s="101" t="n"/>
    </row>
    <row customHeight="1" ht="15" r="272" s="90" spans="1:56">
      <c r="G272" s="51" t="s">
        <v>595</v>
      </c>
      <c r="H272" s="51" t="s">
        <v>168</v>
      </c>
      <c r="I272" s="98" t="n">
        <v>4</v>
      </c>
      <c r="L272" s="100" t="n">
        <v>1000</v>
      </c>
      <c r="M272" s="100" t="n">
        <v>1000</v>
      </c>
      <c r="N272" s="58" t="n"/>
      <c r="O272" s="99" t="n"/>
      <c r="P272" s="101" t="n"/>
    </row>
    <row customHeight="1" ht="15" r="273" s="90" spans="1:56">
      <c r="G273" s="51" t="s">
        <v>596</v>
      </c>
      <c r="H273" s="51" t="s">
        <v>597</v>
      </c>
      <c r="I273" s="98" t="n">
        <v>4</v>
      </c>
      <c r="L273" s="100" t="n">
        <v>1000</v>
      </c>
      <c r="M273" s="100" t="n">
        <v>1000</v>
      </c>
      <c r="N273" s="58" t="n"/>
      <c r="O273" s="99" t="n"/>
      <c r="P273" s="101" t="n"/>
    </row>
    <row customHeight="1" ht="25.5" r="274" s="90" spans="1:56">
      <c r="G274" s="51" t="s">
        <v>371</v>
      </c>
      <c r="H274" s="51" t="s">
        <v>372</v>
      </c>
      <c r="I274" s="98" t="n">
        <v>4</v>
      </c>
      <c r="L274" s="100" t="n">
        <v>1000</v>
      </c>
      <c r="M274" s="100" t="n">
        <v>1000</v>
      </c>
      <c r="N274" s="58" t="n"/>
      <c r="O274" s="99" t="n"/>
      <c r="P274" s="101" t="n"/>
    </row>
    <row customHeight="1" ht="24.75" r="275" s="90" spans="1:56">
      <c r="G275" s="51" t="s">
        <v>375</v>
      </c>
      <c r="H275" s="51" t="s">
        <v>376</v>
      </c>
      <c r="I275" s="98" t="n">
        <v>4</v>
      </c>
      <c r="L275" s="100" t="n">
        <v>1000</v>
      </c>
      <c r="M275" s="100" t="n">
        <v>1000</v>
      </c>
      <c r="N275" s="58" t="n"/>
      <c r="O275" s="99" t="n"/>
      <c r="P275" s="101" t="n"/>
    </row>
    <row customHeight="1" ht="15" r="276" s="90" spans="1:56">
      <c r="G276" s="51" t="s">
        <v>383</v>
      </c>
      <c r="H276" s="51" t="s">
        <v>384</v>
      </c>
      <c r="I276" s="98" t="n">
        <v>4</v>
      </c>
      <c r="L276" s="100" t="n">
        <v>1000</v>
      </c>
      <c r="M276" s="100" t="n">
        <v>1000</v>
      </c>
      <c r="N276" s="58" t="n"/>
      <c r="O276" s="99" t="n"/>
      <c r="P276" s="101" t="n"/>
    </row>
    <row customHeight="1" ht="15" r="277" s="90" spans="1:56">
      <c r="G277" s="51" t="s">
        <v>156</v>
      </c>
      <c r="H277" s="51" t="s">
        <v>189</v>
      </c>
      <c r="I277" s="99" t="n">
        <v>5</v>
      </c>
      <c r="L277" s="100" t="n">
        <v>2000</v>
      </c>
      <c r="M277" s="101" t="n">
        <v>2000</v>
      </c>
      <c r="N277" s="58" t="n"/>
      <c r="O277" s="99" t="n"/>
      <c r="P277" s="101" t="n"/>
      <c r="R277" s="101" t="n"/>
    </row>
    <row customHeight="1" ht="25.5" r="278" s="90" spans="1:56">
      <c r="G278" s="51" t="s">
        <v>124</v>
      </c>
      <c r="H278" s="51" t="s">
        <v>190</v>
      </c>
      <c r="I278" s="99" t="n">
        <v>5</v>
      </c>
      <c r="L278" s="100" t="n">
        <v>2000</v>
      </c>
      <c r="M278" s="101" t="n">
        <v>2000</v>
      </c>
      <c r="N278" s="58" t="n"/>
      <c r="O278" s="99" t="n"/>
      <c r="P278" s="101" t="n"/>
      <c r="R278" s="101" t="n"/>
    </row>
    <row customHeight="1" ht="15" r="279" s="90" spans="1:56">
      <c r="G279" s="51" t="s">
        <v>598</v>
      </c>
      <c r="H279" s="51" t="s">
        <v>599</v>
      </c>
      <c r="I279" s="99" t="n">
        <v>5</v>
      </c>
      <c r="L279" s="100" t="n">
        <v>2000</v>
      </c>
      <c r="M279" s="101" t="n">
        <v>2000</v>
      </c>
      <c r="N279" s="58" t="n"/>
      <c r="O279" s="99" t="n"/>
      <c r="P279" s="101" t="n"/>
      <c r="R279" s="101" t="n"/>
    </row>
  </sheetData>
  <autoFilter ref="A3:Q279">
    <filterColumn colId="2" showButton="0"/>
    <filterColumn colId="3" showButton="0"/>
    <filterColumn colId="4" showButton="0"/>
    <filterColumn colId="6" showButton="0"/>
    <filterColumn colId="7" showButton="0"/>
    <filterColumn colId="10" showButton="0"/>
    <filterColumn colId="11" showButton="0"/>
    <filterColumn colId="14" showButton="0"/>
  </autoFilter>
  <mergeCells count="299">
    <mergeCell ref="C200:C205"/>
    <mergeCell ref="E180:E199"/>
    <mergeCell ref="D180:D199"/>
    <mergeCell ref="D212:D214"/>
    <mergeCell ref="A155:A157"/>
    <mergeCell ref="E223:E224"/>
    <mergeCell ref="E163:E168"/>
    <mergeCell ref="A180:A199"/>
    <mergeCell ref="B180:B199"/>
    <mergeCell ref="E175:E179"/>
    <mergeCell ref="B163:B168"/>
    <mergeCell ref="A163:A168"/>
    <mergeCell ref="D206:D207"/>
    <mergeCell ref="A239:A241"/>
    <mergeCell ref="B239:B241"/>
    <mergeCell ref="C239:C241"/>
    <mergeCell ref="A215:A217"/>
    <mergeCell ref="B215:B217"/>
    <mergeCell ref="C215:C217"/>
    <mergeCell ref="B218:B219"/>
    <mergeCell ref="B155:B157"/>
    <mergeCell ref="A169:A174"/>
    <mergeCell ref="B169:B174"/>
    <mergeCell ref="C180:C199"/>
    <mergeCell ref="E200:E205"/>
    <mergeCell ref="D208:D211"/>
    <mergeCell ref="E208:E211"/>
    <mergeCell ref="C155:C157"/>
    <mergeCell ref="C206:C207"/>
    <mergeCell ref="D200:D205"/>
    <mergeCell ref="Q3:Q4"/>
    <mergeCell ref="F3:F4"/>
    <mergeCell ref="G3:I3"/>
    <mergeCell ref="K3:M3"/>
    <mergeCell ref="N3:N4"/>
    <mergeCell ref="O3:P3"/>
    <mergeCell ref="A61:A79"/>
    <mergeCell ref="B61:B79"/>
    <mergeCell ref="N6:N12"/>
    <mergeCell ref="J6:J12"/>
    <mergeCell ref="E6:E12"/>
    <mergeCell ref="Q6:Q12"/>
    <mergeCell ref="F6:F12"/>
    <mergeCell ref="C34:C44"/>
    <mergeCell ref="E45:E60"/>
    <mergeCell ref="C45:C60"/>
    <mergeCell ref="E13:E24"/>
    <mergeCell ref="A26:A33"/>
    <mergeCell ref="B26:B33"/>
    <mergeCell ref="A34:A44"/>
    <mergeCell ref="B34:B44"/>
    <mergeCell ref="A45:A60"/>
    <mergeCell ref="B45:B60"/>
    <mergeCell ref="A3:A4"/>
    <mergeCell ref="B3:B4"/>
    <mergeCell ref="C3:E3"/>
    <mergeCell ref="C6:C12"/>
    <mergeCell ref="D6:D12"/>
    <mergeCell ref="B6:B12"/>
    <mergeCell ref="C26:C33"/>
    <mergeCell ref="A6:A12"/>
    <mergeCell ref="D34:D44"/>
    <mergeCell ref="D45:D60"/>
    <mergeCell ref="B13:B24"/>
    <mergeCell ref="D26:D33"/>
    <mergeCell ref="D13:D24"/>
    <mergeCell ref="C13:C24"/>
    <mergeCell ref="A13:A24"/>
    <mergeCell ref="C61:C79"/>
    <mergeCell ref="E61:E79"/>
    <mergeCell ref="K175:K179"/>
    <mergeCell ref="K158:K162"/>
    <mergeCell ref="J169:J174"/>
    <mergeCell ref="D175:D179"/>
    <mergeCell ref="D80:D97"/>
    <mergeCell ref="D61:D79"/>
    <mergeCell ref="E104:E154"/>
    <mergeCell ref="K169:K174"/>
    <mergeCell ref="E80:E97"/>
    <mergeCell ref="F80:F97"/>
    <mergeCell ref="M180:M190"/>
    <mergeCell ref="A98:A103"/>
    <mergeCell ref="B98:B103"/>
    <mergeCell ref="B158:B162"/>
    <mergeCell ref="A158:A162"/>
    <mergeCell ref="A104:A154"/>
    <mergeCell ref="B104:B154"/>
    <mergeCell ref="C104:C154"/>
    <mergeCell ref="A175:A179"/>
    <mergeCell ref="C175:C179"/>
    <mergeCell ref="B175:B179"/>
    <mergeCell ref="B80:B97"/>
    <mergeCell ref="C98:C103"/>
    <mergeCell ref="C80:C97"/>
    <mergeCell ref="A80:A97"/>
    <mergeCell ref="C169:C174"/>
    <mergeCell ref="C163:C168"/>
    <mergeCell ref="C158:C162"/>
    <mergeCell ref="F34:F44"/>
    <mergeCell ref="E26:E33"/>
    <mergeCell ref="E34:E44"/>
    <mergeCell ref="I155:I156"/>
    <mergeCell ref="G155:G156"/>
    <mergeCell ref="Q155:Q157"/>
    <mergeCell ref="L104:L154"/>
    <mergeCell ref="J155:J156"/>
    <mergeCell ref="K155:K156"/>
    <mergeCell ref="J104:J154"/>
    <mergeCell ref="Q242:Q279"/>
    <mergeCell ref="Q221:Q222"/>
    <mergeCell ref="M221:M222"/>
    <mergeCell ref="L221:L222"/>
    <mergeCell ref="N221:N222"/>
    <mergeCell ref="Q239:Q241"/>
    <mergeCell ref="Q236:Q238"/>
    <mergeCell ref="K242:K279"/>
    <mergeCell ref="J200:J205"/>
    <mergeCell ref="F218:F219"/>
    <mergeCell ref="J175:J179"/>
    <mergeCell ref="I210:I211"/>
    <mergeCell ref="F215:F217"/>
    <mergeCell ref="F200:F205"/>
    <mergeCell ref="Q200:Q205"/>
    <mergeCell ref="L208:L209"/>
    <mergeCell ref="L191:L199"/>
    <mergeCell ref="M191:M199"/>
    <mergeCell ref="N180:N199"/>
    <mergeCell ref="F163:F168"/>
    <mergeCell ref="J180:J199"/>
    <mergeCell ref="K180:K199"/>
    <mergeCell ref="P206:P207"/>
    <mergeCell ref="Q227:Q235"/>
    <mergeCell ref="Q223:Q224"/>
    <mergeCell ref="Q225:Q226"/>
    <mergeCell ref="Q208:Q211"/>
    <mergeCell ref="J210:J211"/>
    <mergeCell ref="K210:K211"/>
    <mergeCell ref="Q212:Q214"/>
    <mergeCell ref="Q218:Q219"/>
    <mergeCell ref="J215:J217"/>
    <mergeCell ref="K221:K222"/>
    <mergeCell ref="O208:O209"/>
    <mergeCell ref="K208:K209"/>
    <mergeCell ref="M210:M211"/>
    <mergeCell ref="N210:N211"/>
    <mergeCell ref="Q215:Q217"/>
    <mergeCell ref="L210:L211"/>
    <mergeCell ref="M208:M209"/>
    <mergeCell ref="D98:D103"/>
    <mergeCell ref="E98:E103"/>
    <mergeCell ref="F98:F103"/>
    <mergeCell ref="E155:E157"/>
    <mergeCell ref="F155:F157"/>
    <mergeCell ref="D104:D154"/>
    <mergeCell ref="G210:G211"/>
    <mergeCell ref="F208:F211"/>
    <mergeCell ref="Q163:Q168"/>
    <mergeCell ref="N163:N168"/>
    <mergeCell ref="N175:N179"/>
    <mergeCell ref="O206:O207"/>
    <mergeCell ref="Q175:Q179"/>
    <mergeCell ref="Q180:Q199"/>
    <mergeCell ref="Q206:Q207"/>
    <mergeCell ref="F180:F199"/>
    <mergeCell ref="D155:D157"/>
    <mergeCell ref="F158:F162"/>
    <mergeCell ref="Q158:Q162"/>
    <mergeCell ref="F169:F174"/>
    <mergeCell ref="E169:E174"/>
    <mergeCell ref="N158:N162"/>
    <mergeCell ref="D169:D174"/>
    <mergeCell ref="J98:J103"/>
    <mergeCell ref="F61:F79"/>
    <mergeCell ref="F104:F154"/>
    <mergeCell ref="Q169:Q174"/>
    <mergeCell ref="N169:N174"/>
    <mergeCell ref="L180:L190"/>
    <mergeCell ref="F175:F179"/>
    <mergeCell ref="K104:K154"/>
    <mergeCell ref="N80:N97"/>
    <mergeCell ref="A218:A219"/>
    <mergeCell ref="J163:J168"/>
    <mergeCell ref="O13:O24"/>
    <mergeCell ref="J80:J97"/>
    <mergeCell ref="Q104:Q154"/>
    <mergeCell ref="K80:K97"/>
    <mergeCell ref="N61:N79"/>
    <mergeCell ref="K61:K79"/>
    <mergeCell ref="N26:N33"/>
    <mergeCell ref="N34:N44"/>
    <mergeCell ref="B212:B214"/>
    <mergeCell ref="N45:N60"/>
    <mergeCell ref="H155:H156"/>
    <mergeCell ref="N98:N103"/>
    <mergeCell ref="E158:E162"/>
    <mergeCell ref="J61:J79"/>
    <mergeCell ref="K98:K103"/>
    <mergeCell ref="D158:D162"/>
    <mergeCell ref="J158:J162"/>
    <mergeCell ref="F45:F60"/>
    <mergeCell ref="Q13:Q24"/>
    <mergeCell ref="Q26:Q33"/>
    <mergeCell ref="Q80:Q97"/>
    <mergeCell ref="O80:O97"/>
    <mergeCell ref="O61:O79"/>
    <mergeCell ref="Q45:Q60"/>
    <mergeCell ref="O26:O60"/>
    <mergeCell ref="N13:N24"/>
    <mergeCell ref="Q34:Q44"/>
    <mergeCell ref="D163:D168"/>
    <mergeCell ref="Q61:Q79"/>
    <mergeCell ref="L155:L156"/>
    <mergeCell ref="Q98:Q103"/>
    <mergeCell ref="O98:O103"/>
    <mergeCell ref="K163:K168"/>
    <mergeCell ref="M104:M154"/>
    <mergeCell ref="M155:M156"/>
    <mergeCell ref="F13:F24"/>
    <mergeCell ref="F26:F33"/>
    <mergeCell ref="B200:B205"/>
    <mergeCell ref="A212:A214"/>
    <mergeCell ref="A200:A205"/>
    <mergeCell ref="B208:B211"/>
    <mergeCell ref="B206:B207"/>
    <mergeCell ref="C212:C214"/>
    <mergeCell ref="A206:A207"/>
    <mergeCell ref="A208:A211"/>
    <mergeCell ref="J242:J279"/>
    <mergeCell ref="F242:F279"/>
    <mergeCell ref="E242:E279"/>
    <mergeCell ref="F239:F241"/>
    <mergeCell ref="F225:F226"/>
    <mergeCell ref="D223:D224"/>
    <mergeCell ref="D225:D226"/>
    <mergeCell ref="J227:J235"/>
    <mergeCell ref="J225:J226"/>
    <mergeCell ref="E236:E238"/>
    <mergeCell ref="E225:E226"/>
    <mergeCell ref="B221:B222"/>
    <mergeCell ref="E215:E217"/>
    <mergeCell ref="E218:E219"/>
    <mergeCell ref="E239:E241"/>
    <mergeCell ref="K212:K214"/>
    <mergeCell ref="K223:K224"/>
    <mergeCell ref="K227:K235"/>
    <mergeCell ref="K225:K226"/>
    <mergeCell ref="D227:D235"/>
    <mergeCell ref="J236:J238"/>
    <mergeCell ref="F236:F238"/>
    <mergeCell ref="F223:F224"/>
    <mergeCell ref="J223:J224"/>
    <mergeCell ref="E206:E207"/>
    <mergeCell ref="F221:F222"/>
    <mergeCell ref="J221:J222"/>
    <mergeCell ref="J208:J209"/>
    <mergeCell ref="F212:F214"/>
    <mergeCell ref="H210:H211"/>
    <mergeCell ref="E212:E214"/>
    <mergeCell ref="E221:E222"/>
    <mergeCell ref="J206:J207"/>
    <mergeCell ref="F206:F207"/>
    <mergeCell ref="D218:D219"/>
    <mergeCell ref="C218:C219"/>
    <mergeCell ref="D242:D279"/>
    <mergeCell ref="B242:B279"/>
    <mergeCell ref="A242:A279"/>
    <mergeCell ref="C242:C279"/>
    <mergeCell ref="D239:D241"/>
    <mergeCell ref="B227:B235"/>
    <mergeCell ref="B236:B238"/>
    <mergeCell ref="A221:A222"/>
    <mergeCell ref="K239:K241"/>
    <mergeCell ref="P200:P205"/>
    <mergeCell ref="K215:K217"/>
    <mergeCell ref="M212:M214"/>
    <mergeCell ref="L212:L214"/>
    <mergeCell ref="N208:N209"/>
    <mergeCell ref="K206:K207"/>
    <mergeCell ref="K200:K205"/>
    <mergeCell ref="P208:P209"/>
    <mergeCell ref="C208:C211"/>
    <mergeCell ref="K236:K238"/>
    <mergeCell ref="E227:E235"/>
    <mergeCell ref="C236:C238"/>
    <mergeCell ref="D236:D238"/>
    <mergeCell ref="D215:D217"/>
    <mergeCell ref="D221:D222"/>
    <mergeCell ref="F227:F235"/>
    <mergeCell ref="J212:J214"/>
    <mergeCell ref="C221:C222"/>
    <mergeCell ref="A227:A235"/>
    <mergeCell ref="C227:C235"/>
    <mergeCell ref="A236:A238"/>
    <mergeCell ref="A225:A226"/>
    <mergeCell ref="A223:A224"/>
    <mergeCell ref="B223:B224"/>
    <mergeCell ref="C225:C226"/>
    <mergeCell ref="C223:C224"/>
    <mergeCell ref="B225:B226"/>
  </mergeCells>
  <conditionalFormatting sqref="A1">
    <cfRule dxfId="0" operator="containsText" priority="1" text="нет данных" type="containsText">
      <formula>NOT(ISERROR(SEARCH("нет данных",A1)))</formula>
    </cfRule>
  </conditionalFormatting>
  <hyperlinks>
    <hyperlink xmlns:r="http://schemas.openxmlformats.org/officeDocument/2006/relationships" display="https://fkko.ecowaste.su/fkko/46952213514" ref="H274" r:id="rId1"/>
    <hyperlink xmlns:r="http://schemas.openxmlformats.org/officeDocument/2006/relationships" display="https://fkko.ecowaste.su/fkko/46952212514" ref="H275" r:id="rId2"/>
    <hyperlink xmlns:r="http://schemas.openxmlformats.org/officeDocument/2006/relationships" display="https://fkko.ecowaste.su/fkko/46952111514" ref="H276" r:id="rId3"/>
  </hyperlinks>
  <pageMargins bottom="0.75" footer="0.3" header="0.3" left="0.37" right="0.2" top="0.75"/>
  <pageSetup horizontalDpi="180" orientation="landscape" paperSize="9" scale="60" verticalDpi="180"/>
</worksheet>
</file>

<file path=xl/worksheets/sheet3.xml><?xml version="1.0" encoding="utf-8"?>
<worksheet xmlns="http://schemas.openxmlformats.org/spreadsheetml/2006/main">
  <sheetPr>
    <outlinePr summaryBelow="1" summaryRight="1"/>
    <pageSetUpPr/>
  </sheetPr>
  <dimension ref="A1:F101"/>
  <sheetViews>
    <sheetView workbookViewId="0" zoomScale="75" zoomScaleNormal="75">
      <selection activeCell="A1" sqref="A1:IV65536"/>
    </sheetView>
  </sheetViews>
  <sheetFormatPr baseColWidth="8" defaultColWidth="8.7109375" defaultRowHeight="15" outlineLevelCol="0"/>
  <cols>
    <col customWidth="1" max="1" min="1" style="90" width="7.42578125"/>
    <col customWidth="1" max="3" min="2" style="90" width="55.42578125"/>
    <col customWidth="1" max="4" min="4" style="90" width="16.7109375"/>
    <col customWidth="1" max="5" min="5" style="90" width="8"/>
    <col customWidth="1" max="6" min="6" style="90" width="4.42578125"/>
  </cols>
  <sheetData>
    <row customHeight="1" ht="18.75" r="1" s="90" spans="1:6">
      <c r="A1" s="172" t="s">
        <v>600</v>
      </c>
    </row>
    <row customHeight="1" ht="15.75" r="3" s="90" spans="1:6">
      <c r="A3" s="2" t="s">
        <v>1</v>
      </c>
      <c r="B3" s="2" t="s">
        <v>601</v>
      </c>
      <c r="C3" s="2" t="s">
        <v>602</v>
      </c>
      <c r="D3" s="2" t="s">
        <v>603</v>
      </c>
    </row>
    <row customHeight="1" ht="15.75" r="4" s="90" spans="1:6">
      <c r="A4" s="2" t="n">
        <v>1</v>
      </c>
      <c r="B4" s="170" t="s">
        <v>604</v>
      </c>
      <c r="D4" s="58" t="n"/>
    </row>
    <row customHeight="1" ht="31.5" r="5" s="90" spans="1:6">
      <c r="A5" s="4" t="s">
        <v>605</v>
      </c>
      <c r="B5" s="6" t="s">
        <v>16</v>
      </c>
      <c r="C5" s="6" t="s">
        <v>606</v>
      </c>
      <c r="D5" s="6" t="n"/>
    </row>
    <row customHeight="1" ht="15.75" r="6" s="90" spans="1:6">
      <c r="A6" s="4" t="s">
        <v>607</v>
      </c>
      <c r="B6" s="6" t="s">
        <v>17</v>
      </c>
      <c r="C6" s="16" t="n">
        <v>3446012665</v>
      </c>
      <c r="D6" s="6" t="n"/>
    </row>
    <row customHeight="1" ht="15.75" r="7" s="90" spans="1:6">
      <c r="A7" s="2" t="n">
        <v>2</v>
      </c>
      <c r="B7" s="170" t="s">
        <v>608</v>
      </c>
      <c r="D7" s="58" t="n"/>
    </row>
    <row customHeight="1" ht="31.5" r="8" s="90" spans="1:6">
      <c r="A8" s="4" t="s">
        <v>609</v>
      </c>
      <c r="B8" s="6" t="s">
        <v>16</v>
      </c>
      <c r="C8" s="6" t="s">
        <v>606</v>
      </c>
      <c r="D8" s="6" t="n"/>
    </row>
    <row customHeight="1" ht="15.75" r="9" s="90" spans="1:6">
      <c r="A9" s="4" t="s">
        <v>610</v>
      </c>
      <c r="B9" s="6" t="s">
        <v>17</v>
      </c>
      <c r="C9" s="16" t="n">
        <v>3446012665</v>
      </c>
      <c r="D9" s="6" t="n"/>
    </row>
    <row customHeight="1" ht="15.75" r="10" s="90" spans="1:6">
      <c r="A10" s="2" t="n">
        <v>3</v>
      </c>
      <c r="B10" s="170" t="s">
        <v>611</v>
      </c>
      <c r="D10" s="58" t="n"/>
    </row>
    <row customHeight="1" ht="15.75" r="11" s="90" spans="1:6">
      <c r="A11" s="4" t="s">
        <v>612</v>
      </c>
      <c r="B11" s="6" t="s">
        <v>613</v>
      </c>
      <c r="C11" s="6" t="s">
        <v>614</v>
      </c>
      <c r="D11" s="6" t="n"/>
    </row>
    <row customHeight="1" ht="31.5" r="12" s="90" spans="1:6">
      <c r="A12" s="4" t="s">
        <v>615</v>
      </c>
      <c r="B12" s="6" t="s">
        <v>616</v>
      </c>
      <c r="C12" s="6" t="s">
        <v>617</v>
      </c>
      <c r="D12" s="6" t="n"/>
    </row>
    <row customHeight="1" ht="15.75" r="13" s="90" spans="1:6">
      <c r="A13" s="4" t="s">
        <v>618</v>
      </c>
      <c r="B13" s="6" t="s">
        <v>619</v>
      </c>
      <c r="C13" s="6" t="n"/>
      <c r="D13" s="6" t="n"/>
    </row>
    <row customHeight="1" ht="60.75" r="14" s="90" spans="1:6">
      <c r="A14" s="2" t="n">
        <v>4</v>
      </c>
      <c r="B14" s="170" t="s">
        <v>7</v>
      </c>
      <c r="D14" s="10" t="s">
        <v>620</v>
      </c>
      <c r="E14" t="s">
        <v>621</v>
      </c>
    </row>
    <row customHeight="1" ht="15.75" r="15" s="90" spans="1:6">
      <c r="A15" s="4" t="s">
        <v>622</v>
      </c>
      <c r="B15" s="6" t="s">
        <v>623</v>
      </c>
      <c r="C15" s="7" t="s">
        <v>624</v>
      </c>
      <c r="D15" s="6" t="n"/>
    </row>
    <row customHeight="1" ht="15.75" r="16" s="90" spans="1:6">
      <c r="A16" s="4" t="n"/>
      <c r="B16" s="6" t="s">
        <v>16</v>
      </c>
      <c r="C16" s="6" t="s">
        <v>625</v>
      </c>
      <c r="D16" s="6" t="n"/>
    </row>
    <row customHeight="1" ht="47.25" r="17" s="90" spans="1:6">
      <c r="A17" s="4" t="n"/>
      <c r="B17" s="6" t="s">
        <v>23</v>
      </c>
      <c r="C17" s="6" t="s">
        <v>626</v>
      </c>
      <c r="D17" s="6" t="n"/>
    </row>
    <row customHeight="1" ht="15.75" r="18" s="90" spans="1:6">
      <c r="A18" s="4" t="n"/>
      <c r="B18" s="8" t="s">
        <v>16</v>
      </c>
      <c r="C18" s="6" t="s">
        <v>627</v>
      </c>
      <c r="D18" s="6" t="n"/>
    </row>
    <row customHeight="1" ht="15.75" r="19" s="90" spans="1:6">
      <c r="A19" s="4" t="n"/>
      <c r="B19" s="8" t="s">
        <v>23</v>
      </c>
      <c r="C19" s="6" t="s">
        <v>628</v>
      </c>
      <c r="D19" s="6" t="n"/>
    </row>
    <row customHeight="1" ht="15.75" r="20" s="90" spans="1:6">
      <c r="A20" s="4" t="n"/>
      <c r="B20" s="8" t="s">
        <v>16</v>
      </c>
      <c r="C20" s="6" t="s">
        <v>629</v>
      </c>
      <c r="D20" s="6" t="n"/>
    </row>
    <row customHeight="1" ht="15.75" r="21" s="90" spans="1:6">
      <c r="A21" s="4" t="n"/>
      <c r="B21" s="8" t="s">
        <v>23</v>
      </c>
      <c r="C21" s="6" t="s">
        <v>628</v>
      </c>
      <c r="D21" s="6" t="n"/>
    </row>
    <row customHeight="1" ht="15.75" r="22" s="90" spans="1:6">
      <c r="A22" s="2" t="n">
        <v>5</v>
      </c>
      <c r="B22" s="10" t="s">
        <v>630</v>
      </c>
      <c r="C22" s="6" t="n">
        <v>24310</v>
      </c>
      <c r="D22" s="6" t="n"/>
    </row>
    <row customHeight="1" ht="15.75" r="23" s="90" spans="1:6">
      <c r="A23" s="2" t="n">
        <v>6</v>
      </c>
      <c r="B23" s="170" t="s">
        <v>631</v>
      </c>
      <c r="D23" s="58" t="n"/>
      <c r="E23" t="s">
        <v>632</v>
      </c>
      <c r="F23">
        <f>C25+C27+C29+C31+C33</f>
        <v/>
      </c>
    </row>
    <row customHeight="1" ht="15.75" r="24" s="90" spans="1:6">
      <c r="A24" s="4" t="n"/>
      <c r="B24" s="6" t="s">
        <v>633</v>
      </c>
      <c r="C24" s="6" t="s">
        <v>634</v>
      </c>
      <c r="D24" s="6" t="n"/>
    </row>
    <row customHeight="1" ht="48.75" r="25" s="90" spans="1:6">
      <c r="A25" s="4" t="n"/>
      <c r="B25" s="6" t="s">
        <v>635</v>
      </c>
      <c r="C25" s="6" t="n">
        <v>40</v>
      </c>
      <c r="D25" s="6" t="s">
        <v>636</v>
      </c>
    </row>
    <row customHeight="1" ht="15.75" r="26" s="90" spans="1:6">
      <c r="A26" s="4" t="n"/>
      <c r="B26" s="6" t="s">
        <v>633</v>
      </c>
      <c r="C26" s="6" t="s">
        <v>637</v>
      </c>
      <c r="D26" s="6" t="n"/>
    </row>
    <row customHeight="1" ht="47.25" r="27" s="90" spans="1:6">
      <c r="A27" s="4" t="n"/>
      <c r="B27" s="6" t="s">
        <v>635</v>
      </c>
      <c r="C27" s="6" t="n">
        <v>21</v>
      </c>
      <c r="D27" s="6" t="s">
        <v>636</v>
      </c>
    </row>
    <row customHeight="1" ht="15.75" r="28" s="90" spans="1:6">
      <c r="A28" s="4" t="n"/>
      <c r="B28" s="6" t="s">
        <v>633</v>
      </c>
      <c r="C28" s="17" t="s">
        <v>638</v>
      </c>
      <c r="D28" s="6" t="n"/>
    </row>
    <row customHeight="1" ht="47.25" r="29" s="90" spans="1:6">
      <c r="A29" s="4" t="n"/>
      <c r="B29" s="6" t="s">
        <v>635</v>
      </c>
      <c r="C29" s="17" t="n">
        <v>26</v>
      </c>
      <c r="D29" s="6" t="s">
        <v>636</v>
      </c>
    </row>
    <row customHeight="1" ht="15.75" r="30" s="90" spans="1:6">
      <c r="A30" s="4" t="n"/>
      <c r="B30" s="6" t="s">
        <v>633</v>
      </c>
      <c r="C30" s="17" t="s">
        <v>639</v>
      </c>
      <c r="D30" s="6" t="n"/>
    </row>
    <row customHeight="1" ht="15.75" r="31" s="90" spans="1:6">
      <c r="A31" s="4" t="n"/>
      <c r="B31" s="6" t="s">
        <v>635</v>
      </c>
      <c r="C31" s="17" t="n">
        <v>0</v>
      </c>
      <c r="D31" s="6" t="n"/>
    </row>
    <row customHeight="1" ht="15.75" r="32" s="90" spans="1:6">
      <c r="A32" s="4" t="n"/>
      <c r="B32" s="6" t="s">
        <v>633</v>
      </c>
      <c r="C32" s="17" t="s">
        <v>640</v>
      </c>
      <c r="D32" s="6" t="n"/>
    </row>
    <row customHeight="1" ht="48" r="33" s="90" spans="1:6">
      <c r="A33" s="4" t="n"/>
      <c r="B33" s="6" t="s">
        <v>635</v>
      </c>
      <c r="C33" s="17" t="n">
        <v>13</v>
      </c>
      <c r="D33" s="6" t="s">
        <v>636</v>
      </c>
    </row>
    <row customHeight="1" ht="15.75" r="34" s="90" spans="1:6">
      <c r="A34" s="2" t="n">
        <v>7</v>
      </c>
      <c r="B34" s="170" t="s">
        <v>641</v>
      </c>
      <c r="D34" s="58" t="n"/>
    </row>
    <row customHeight="1" ht="15.75" r="35" s="90" spans="1:6">
      <c r="A35" s="2" t="n"/>
      <c r="B35" s="6" t="s">
        <v>16</v>
      </c>
      <c r="C35" s="10" t="s">
        <v>642</v>
      </c>
      <c r="D35" s="173" t="s">
        <v>643</v>
      </c>
    </row>
    <row customHeight="1" ht="15.75" r="36" s="90" spans="1:6">
      <c r="A36" s="2" t="n"/>
      <c r="B36" s="6" t="s">
        <v>644</v>
      </c>
      <c r="C36" s="10" t="n">
        <v>97</v>
      </c>
    </row>
    <row customHeight="1" ht="15.75" r="37" s="90" spans="1:6">
      <c r="A37" s="2" t="n"/>
      <c r="B37" s="6" t="s">
        <v>645</v>
      </c>
      <c r="C37" s="10" t="n">
        <v>1</v>
      </c>
    </row>
    <row customHeight="1" ht="15.75" r="38" s="90" spans="1:6">
      <c r="A38" s="2" t="n"/>
      <c r="B38" s="6" t="s">
        <v>16</v>
      </c>
      <c r="C38" s="10" t="s">
        <v>646</v>
      </c>
    </row>
    <row customHeight="1" ht="15.75" r="39" s="90" spans="1:6">
      <c r="A39" s="2" t="n"/>
      <c r="B39" s="6" t="s">
        <v>644</v>
      </c>
      <c r="C39" s="10" t="n">
        <v>146</v>
      </c>
    </row>
    <row customHeight="1" ht="15.75" r="40" s="90" spans="1:6">
      <c r="A40" s="2" t="n"/>
      <c r="B40" s="6" t="s">
        <v>645</v>
      </c>
      <c r="C40" s="10" t="n">
        <v>1.5</v>
      </c>
    </row>
    <row customHeight="1" ht="15.75" r="41" s="90" spans="1:6">
      <c r="A41" s="2" t="n"/>
      <c r="B41" s="6" t="s">
        <v>16</v>
      </c>
      <c r="C41" s="10" t="s">
        <v>647</v>
      </c>
    </row>
    <row customHeight="1" ht="15.75" r="42" s="90" spans="1:6">
      <c r="A42" s="2" t="n"/>
      <c r="B42" s="6" t="s">
        <v>644</v>
      </c>
      <c r="C42" s="18" t="n">
        <v>5</v>
      </c>
    </row>
    <row customHeight="1" ht="15.75" r="43" s="90" spans="1:6">
      <c r="A43" s="2" t="n"/>
      <c r="B43" s="6" t="s">
        <v>645</v>
      </c>
      <c r="C43" s="19" t="n">
        <v>0.05</v>
      </c>
    </row>
    <row customHeight="1" ht="15.75" r="44" s="90" spans="1:6">
      <c r="A44" s="2" t="n"/>
      <c r="B44" s="6" t="s">
        <v>16</v>
      </c>
      <c r="C44" s="14" t="s">
        <v>648</v>
      </c>
    </row>
    <row customHeight="1" ht="15.75" r="45" s="90" spans="1:6">
      <c r="A45" s="2" t="n"/>
      <c r="B45" s="6" t="s">
        <v>644</v>
      </c>
      <c r="C45" s="14" t="n">
        <v>68</v>
      </c>
    </row>
    <row customHeight="1" ht="15.75" r="46" s="90" spans="1:6">
      <c r="A46" s="2" t="n"/>
      <c r="B46" s="6" t="s">
        <v>645</v>
      </c>
      <c r="C46" s="14" t="n">
        <v>0.7</v>
      </c>
    </row>
    <row customHeight="1" ht="15.75" r="47" s="90" spans="1:6">
      <c r="A47" s="2" t="n"/>
      <c r="B47" s="6" t="s">
        <v>16</v>
      </c>
      <c r="C47" s="14" t="s">
        <v>649</v>
      </c>
    </row>
    <row customHeight="1" ht="15.75" r="48" s="90" spans="1:6">
      <c r="A48" s="2" t="n"/>
      <c r="B48" s="6" t="s">
        <v>644</v>
      </c>
      <c r="C48" s="14" t="n">
        <v>97</v>
      </c>
    </row>
    <row customHeight="1" ht="15.75" r="49" s="90" spans="1:6">
      <c r="A49" s="2" t="n"/>
      <c r="B49" s="6" t="s">
        <v>645</v>
      </c>
      <c r="C49" s="14" t="n">
        <v>1</v>
      </c>
    </row>
    <row customHeight="1" ht="15.75" r="50" s="90" spans="1:6">
      <c r="A50" s="2" t="n"/>
      <c r="B50" s="6" t="s">
        <v>16</v>
      </c>
      <c r="C50" s="14" t="s">
        <v>650</v>
      </c>
    </row>
    <row customHeight="1" ht="15.75" r="51" s="90" spans="1:6">
      <c r="A51" s="2" t="n"/>
      <c r="B51" s="6" t="s">
        <v>644</v>
      </c>
      <c r="C51" s="14" t="n">
        <v>49</v>
      </c>
    </row>
    <row customHeight="1" ht="15.75" r="52" s="90" spans="1:6">
      <c r="A52" s="2" t="n"/>
      <c r="B52" s="6" t="s">
        <v>645</v>
      </c>
      <c r="C52" s="10" t="n">
        <v>0.5</v>
      </c>
    </row>
    <row customHeight="1" ht="15.75" r="53" s="90" spans="1:6">
      <c r="A53" s="2" t="n">
        <v>8</v>
      </c>
      <c r="B53" s="170" t="s">
        <v>651</v>
      </c>
      <c r="D53" s="58" t="n"/>
    </row>
    <row customHeight="1" ht="31.5" r="54" s="90" spans="1:6">
      <c r="A54" s="4" t="s">
        <v>652</v>
      </c>
      <c r="B54" s="6" t="s">
        <v>653</v>
      </c>
      <c r="C54" s="6" t="s">
        <v>606</v>
      </c>
      <c r="D54" s="20" t="s">
        <v>654</v>
      </c>
    </row>
    <row customHeight="1" ht="31.5" r="55" s="90" spans="1:6">
      <c r="A55" s="4" t="s">
        <v>655</v>
      </c>
      <c r="B55" s="6" t="s">
        <v>656</v>
      </c>
      <c r="C55" s="6" t="s">
        <v>617</v>
      </c>
      <c r="D55" s="6" t="n"/>
    </row>
    <row customHeight="1" ht="31.5" r="56" s="90" spans="1:6">
      <c r="A56" s="4" t="n"/>
      <c r="B56" s="6" t="s">
        <v>633</v>
      </c>
      <c r="C56" s="6" t="s">
        <v>657</v>
      </c>
      <c r="D56" s="6" t="n"/>
    </row>
    <row customHeight="1" ht="15.75" r="57" s="90" spans="1:6">
      <c r="A57" s="4" t="n"/>
      <c r="B57" s="6" t="s">
        <v>658</v>
      </c>
      <c r="C57" s="6" t="s">
        <v>659</v>
      </c>
      <c r="D57" s="6" t="n"/>
    </row>
    <row customHeight="1" ht="15.75" r="58" s="90" spans="1:6">
      <c r="A58" s="4" t="n"/>
      <c r="B58" s="6" t="s">
        <v>660</v>
      </c>
      <c r="C58" s="7" t="s">
        <v>135</v>
      </c>
      <c r="D58" s="6" t="n"/>
    </row>
    <row customHeight="1" ht="15.75" r="59" s="90" spans="1:6">
      <c r="A59" s="4" t="n"/>
      <c r="B59" s="6" t="s">
        <v>661</v>
      </c>
      <c r="D59" s="6" t="n"/>
    </row>
    <row customHeight="1" ht="31.5" r="60" s="90" spans="1:6">
      <c r="A60" s="4" t="n"/>
      <c r="B60" s="6" t="s">
        <v>633</v>
      </c>
      <c r="C60" s="6" t="s">
        <v>662</v>
      </c>
      <c r="D60" s="6" t="n"/>
    </row>
    <row customHeight="1" ht="15.75" r="61" s="90" spans="1:6">
      <c r="A61" s="4" t="n"/>
      <c r="B61" s="6" t="s">
        <v>658</v>
      </c>
      <c r="C61" s="6" t="s">
        <v>663</v>
      </c>
      <c r="D61" s="6" t="n"/>
    </row>
    <row customHeight="1" ht="15.75" r="62" s="90" spans="1:6">
      <c r="A62" s="4" t="n"/>
      <c r="B62" s="6" t="s">
        <v>660</v>
      </c>
      <c r="C62" s="7" t="s">
        <v>664</v>
      </c>
      <c r="D62" s="6" t="n"/>
    </row>
    <row customHeight="1" ht="15.75" r="63" s="90" spans="1:6">
      <c r="A63" s="4" t="n"/>
      <c r="B63" s="6" t="s">
        <v>661</v>
      </c>
      <c r="C63" s="6" t="n"/>
      <c r="D63" s="6" t="n"/>
    </row>
    <row customHeight="1" ht="31.5" r="64" s="90" spans="1:6">
      <c r="A64" s="4" t="n"/>
      <c r="B64" s="6" t="s">
        <v>633</v>
      </c>
      <c r="C64" s="6" t="s">
        <v>665</v>
      </c>
      <c r="D64" s="6" t="n"/>
    </row>
    <row customHeight="1" ht="15.75" r="65" s="90" spans="1:6">
      <c r="A65" s="4" t="n"/>
      <c r="B65" s="6" t="s">
        <v>658</v>
      </c>
      <c r="C65" s="6" t="s">
        <v>666</v>
      </c>
      <c r="D65" s="6" t="n"/>
    </row>
    <row customHeight="1" ht="15.75" r="66" s="90" spans="1:6">
      <c r="A66" s="4" t="n"/>
      <c r="B66" s="6" t="s">
        <v>660</v>
      </c>
      <c r="C66" s="7" t="s">
        <v>135</v>
      </c>
      <c r="D66" s="6" t="n"/>
    </row>
    <row customHeight="1" ht="15.75" r="67" s="90" spans="1:6">
      <c r="A67" s="4" t="n"/>
      <c r="B67" s="6" t="s">
        <v>661</v>
      </c>
      <c r="C67" s="6" t="n"/>
      <c r="D67" s="6" t="n"/>
    </row>
    <row customHeight="1" ht="31.5" r="68" s="90" spans="1:6">
      <c r="A68" s="4" t="n"/>
      <c r="B68" s="6" t="s">
        <v>633</v>
      </c>
      <c r="C68" s="6" t="s">
        <v>667</v>
      </c>
      <c r="D68" s="6" t="n"/>
    </row>
    <row customHeight="1" ht="15.75" r="69" s="90" spans="1:6">
      <c r="A69" s="4" t="n"/>
      <c r="B69" s="6" t="s">
        <v>658</v>
      </c>
      <c r="C69" s="6" t="s">
        <v>668</v>
      </c>
      <c r="D69" s="6" t="n"/>
    </row>
    <row customHeight="1" ht="15.75" r="70" s="90" spans="1:6">
      <c r="A70" s="4" t="n"/>
      <c r="B70" s="6" t="s">
        <v>660</v>
      </c>
      <c r="C70" s="7" t="s">
        <v>664</v>
      </c>
      <c r="D70" s="6" t="n"/>
    </row>
    <row customHeight="1" ht="15.75" r="71" s="90" spans="1:6">
      <c r="A71" s="4" t="n"/>
      <c r="B71" s="6" t="s">
        <v>661</v>
      </c>
      <c r="C71" s="6" t="n"/>
      <c r="D71" s="6" t="n"/>
    </row>
    <row customHeight="1" ht="31.5" r="72" s="90" spans="1:6">
      <c r="A72" s="4" t="n"/>
      <c r="B72" s="6" t="s">
        <v>633</v>
      </c>
      <c r="C72" s="6" t="s">
        <v>669</v>
      </c>
      <c r="D72" s="6" t="n"/>
    </row>
    <row customHeight="1" ht="15.75" r="73" s="90" spans="1:6">
      <c r="A73" s="4" t="n"/>
      <c r="B73" s="6" t="s">
        <v>658</v>
      </c>
      <c r="C73" s="6" t="s">
        <v>670</v>
      </c>
      <c r="D73" s="6" t="n"/>
    </row>
    <row customHeight="1" ht="15.75" r="74" s="90" spans="1:6">
      <c r="A74" s="4" t="n"/>
      <c r="B74" s="6" t="s">
        <v>660</v>
      </c>
      <c r="C74" s="7" t="s">
        <v>135</v>
      </c>
      <c r="D74" s="6" t="n"/>
    </row>
    <row customHeight="1" ht="15.75" r="75" s="90" spans="1:6">
      <c r="A75" s="4" t="n"/>
      <c r="B75" s="6" t="s">
        <v>661</v>
      </c>
      <c r="C75" s="6" t="n"/>
      <c r="D75" s="6" t="n"/>
    </row>
    <row customHeight="1" ht="15.75" r="76" s="90" spans="1:6">
      <c r="A76" s="2" t="n">
        <v>9</v>
      </c>
      <c r="B76" s="170" t="s">
        <v>671</v>
      </c>
      <c r="D76" s="58" t="n"/>
    </row>
    <row customHeight="1" ht="15.75" r="77" s="90" spans="1:6">
      <c r="A77" s="4" t="s">
        <v>672</v>
      </c>
      <c r="B77" s="6" t="s">
        <v>673</v>
      </c>
      <c r="C77" s="6" t="n"/>
      <c r="D77" s="6" t="n"/>
    </row>
    <row customHeight="1" ht="15.75" r="78" s="90" spans="1:6">
      <c r="A78" s="4" t="s">
        <v>674</v>
      </c>
      <c r="B78" s="6" t="s">
        <v>675</v>
      </c>
      <c r="C78" s="6" t="n"/>
      <c r="D78" s="6" t="n"/>
    </row>
    <row customHeight="1" ht="15.75" r="79" s="90" spans="1:6">
      <c r="A79" s="4" t="s">
        <v>676</v>
      </c>
      <c r="B79" s="6" t="s">
        <v>677</v>
      </c>
      <c r="C79" s="6" t="n"/>
      <c r="D79" s="6" t="n"/>
    </row>
    <row customHeight="1" ht="15.75" r="80" s="90" spans="1:6">
      <c r="A80" s="4" t="s">
        <v>678</v>
      </c>
      <c r="B80" s="6" t="s">
        <v>679</v>
      </c>
      <c r="C80" s="6" t="n"/>
      <c r="D80" s="6" t="n"/>
    </row>
    <row customHeight="1" ht="15.75" r="81" s="90" spans="1:6">
      <c r="A81" s="4" t="s">
        <v>680</v>
      </c>
      <c r="B81" s="6" t="s">
        <v>681</v>
      </c>
      <c r="C81" s="6" t="n"/>
      <c r="D81" s="6" t="n"/>
    </row>
    <row customHeight="1" ht="15.75" r="82" s="90" spans="1:6">
      <c r="A82" s="4" t="s">
        <v>682</v>
      </c>
      <c r="B82" s="6" t="s">
        <v>683</v>
      </c>
      <c r="C82" s="6" t="n"/>
      <c r="D82" s="6" t="n"/>
    </row>
    <row customHeight="1" ht="15.75" r="83" s="90" spans="1:6">
      <c r="A83" s="4" t="s">
        <v>684</v>
      </c>
      <c r="B83" s="6" t="s">
        <v>685</v>
      </c>
      <c r="C83" s="6" t="n"/>
      <c r="D83" s="6" t="n"/>
    </row>
    <row customHeight="1" ht="15.75" r="84" s="90" spans="1:6">
      <c r="A84" s="4" t="s">
        <v>686</v>
      </c>
      <c r="B84" s="6" t="s">
        <v>687</v>
      </c>
      <c r="C84" s="6" t="n"/>
      <c r="D84" s="6" t="n"/>
    </row>
    <row customHeight="1" ht="31.5" r="85" s="90" spans="1:6">
      <c r="A85" s="4" t="s">
        <v>688</v>
      </c>
      <c r="B85" s="6" t="s">
        <v>689</v>
      </c>
      <c r="C85" s="6" t="n"/>
      <c r="D85" s="6" t="n"/>
    </row>
    <row customHeight="1" ht="31.5" r="86" s="90" spans="1:6">
      <c r="A86" s="4" t="s">
        <v>690</v>
      </c>
      <c r="B86" s="6" t="s">
        <v>691</v>
      </c>
      <c r="C86" s="6" t="n"/>
      <c r="D86" s="6" t="n"/>
    </row>
    <row customHeight="1" ht="15.75" r="87" s="90" spans="1:6">
      <c r="A87" s="4" t="s">
        <v>692</v>
      </c>
      <c r="B87" s="6" t="s">
        <v>693</v>
      </c>
      <c r="C87" s="6" t="n"/>
      <c r="D87" s="6" t="n"/>
    </row>
    <row customHeight="1" ht="15.75" r="88" s="90" spans="1:6">
      <c r="A88" s="4" t="s">
        <v>694</v>
      </c>
      <c r="B88" s="6" t="s">
        <v>695</v>
      </c>
      <c r="C88" s="6" t="n"/>
      <c r="D88" s="6" t="n"/>
    </row>
    <row customHeight="1" ht="15.75" r="89" s="90" spans="1:6">
      <c r="A89" s="4" t="s">
        <v>696</v>
      </c>
      <c r="B89" s="6" t="s">
        <v>697</v>
      </c>
      <c r="C89" s="6" t="n"/>
      <c r="D89" s="6" t="n"/>
    </row>
    <row customHeight="1" ht="15.75" r="90" s="90" spans="1:6">
      <c r="A90" s="4" t="n"/>
      <c r="B90" s="8" t="s">
        <v>698</v>
      </c>
      <c r="C90" s="6" t="n"/>
      <c r="D90" s="6" t="n"/>
    </row>
    <row customHeight="1" ht="15.75" r="91" s="90" spans="1:6">
      <c r="A91" s="4" t="n"/>
      <c r="B91" s="8" t="s">
        <v>699</v>
      </c>
      <c r="C91" s="6" t="n"/>
      <c r="D91" s="6" t="n"/>
    </row>
    <row customHeight="1" ht="15.75" r="92" s="90" spans="1:6">
      <c r="A92" s="4" t="s">
        <v>700</v>
      </c>
      <c r="B92" s="6" t="s">
        <v>701</v>
      </c>
      <c r="C92" s="6" t="n"/>
      <c r="D92" s="6" t="n"/>
    </row>
    <row customHeight="1" ht="141.75" r="93" s="90" spans="1:6">
      <c r="A93" s="2" t="n">
        <v>10</v>
      </c>
      <c r="B93" s="10" t="s">
        <v>702</v>
      </c>
      <c r="C93" s="6" t="s">
        <v>703</v>
      </c>
      <c r="D93" s="6" t="n"/>
    </row>
    <row customHeight="1" ht="63" r="94" s="90" spans="1:6">
      <c r="A94" s="2" t="n">
        <v>11</v>
      </c>
      <c r="B94" s="10" t="s">
        <v>704</v>
      </c>
      <c r="C94" s="6" t="s">
        <v>705</v>
      </c>
      <c r="D94" s="6" t="n"/>
    </row>
    <row customHeight="1" ht="31.5" r="95" s="90" spans="1:6">
      <c r="A95" s="2" t="n">
        <v>12</v>
      </c>
      <c r="B95" s="10" t="s">
        <v>706</v>
      </c>
      <c r="C95" s="6" t="s">
        <v>707</v>
      </c>
      <c r="D95" s="6" t="n"/>
    </row>
    <row customHeight="1" ht="15.75" r="96" s="90" spans="1:6">
      <c r="A96" s="2" t="n">
        <v>13</v>
      </c>
      <c r="B96" s="170" t="s">
        <v>9</v>
      </c>
      <c r="D96" s="58" t="n"/>
    </row>
    <row customHeight="1" ht="15.75" r="97" s="90" spans="1:6">
      <c r="A97" s="4" t="s">
        <v>708</v>
      </c>
      <c r="B97" s="6" t="s">
        <v>24</v>
      </c>
      <c r="C97" s="6" t="s">
        <v>709</v>
      </c>
      <c r="D97" s="6" t="n"/>
    </row>
    <row customHeight="1" ht="15.75" r="98" s="90" spans="1:6">
      <c r="A98" s="4" t="s">
        <v>710</v>
      </c>
      <c r="B98" s="6" t="s">
        <v>25</v>
      </c>
      <c r="C98" s="15" t="n">
        <v>500</v>
      </c>
      <c r="D98" s="6" t="n"/>
    </row>
    <row customHeight="1" ht="47.25" r="99" s="90" spans="1:6">
      <c r="A99" s="2" t="n">
        <v>14</v>
      </c>
      <c r="B99" s="10" t="s">
        <v>711</v>
      </c>
      <c r="C99" s="11" t="s">
        <v>38</v>
      </c>
      <c r="D99" s="10" t="n"/>
    </row>
    <row customHeight="1" ht="69" r="100" s="90" spans="1:6">
      <c r="A100" s="2" t="n">
        <v>15</v>
      </c>
      <c r="B100" s="10" t="s">
        <v>712</v>
      </c>
      <c r="C100" s="21" t="s">
        <v>544</v>
      </c>
      <c r="D100" s="6" t="s">
        <v>713</v>
      </c>
    </row>
    <row customHeight="1" ht="58.5" r="101" s="90" spans="1:6">
      <c r="A101" s="2" t="n">
        <v>16</v>
      </c>
      <c r="B101" s="10" t="s">
        <v>714</v>
      </c>
      <c r="C101" s="13" t="s">
        <v>715</v>
      </c>
      <c r="D101" s="13" t="n"/>
    </row>
  </sheetData>
  <mergeCells count="11">
    <mergeCell ref="B76:C76"/>
    <mergeCell ref="B14:C14"/>
    <mergeCell ref="A1:D1"/>
    <mergeCell ref="B4:C4"/>
    <mergeCell ref="B7:C7"/>
    <mergeCell ref="B10:C10"/>
    <mergeCell ref="B96:C96"/>
    <mergeCell ref="B23:C23"/>
    <mergeCell ref="B34:C34"/>
    <mergeCell ref="D35:D52"/>
    <mergeCell ref="B53:C53"/>
  </mergeCells>
  <dataValidations count="3">
    <dataValidation allowBlank="0" showErrorMessage="1" showInputMessage="1" sqref="C15" type="list">
      <formula1>"Автоматическая, Ручная, Комбинированная"</formula1>
    </dataValidation>
    <dataValidation allowBlank="0" showErrorMessage="1" showInputMessage="1" sqref="C99" type="list">
      <formula1>"Да, Нет, В процессе внедрения"</formula1>
    </dataValidation>
    <dataValidation allowBlank="0" showErrorMessage="1" showInputMessage="1" sqref="C62 C58 C66 C70 C74" type="list">
      <formula1>"IV, V"</formula1>
    </dataValidation>
  </dataValidations>
  <pageMargins bottom="0.75" footer="0.3" header="0.3" left="0.7" right="0.7" top="0.75"/>
</worksheet>
</file>

<file path=docProps/app.xml><?xml version="1.0" encoding="utf-8"?>
<Properties xmlns="http://schemas.openxmlformats.org/officeDocument/2006/extended-properties">
  <Application>Microsoft Excel</Application>
  <AppVersion>2.5</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2006-09-16T00:00:00Z</dcterms:created>
  <dcterms:modified xmlns:dcterms="http://purl.org/dc/terms/" xmlns:xsi="http://www.w3.org/2001/XMLSchema-instance" xsi:type="dcterms:W3CDTF">2020-11-23T10:29:48Z</dcterms:modified>
</cp:coreProperties>
</file>