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5480" windowWidth="19320" xWindow="-120" yWindow="-120"/>
  </bookViews>
  <sheets>
    <sheet xmlns:r="http://schemas.openxmlformats.org/officeDocument/2006/relationships" name="Приложение 1 (для публикации)" sheetId="1" state="visible" r:id="rId1"/>
  </sheets>
  <definedNames>
    <definedName hidden="1" localSheetId="0" name="_xlnm._FilterDatabase">'Приложение 1 (для публикации)'!$A$3:$L$324</definedName>
    <definedName hidden="1" localSheetId="0" name="_xlnm._FilterDatabase">'Приложение 1 (для публикации)'!$A$3:$L$324</definedName>
    <definedName localSheetId="0" name="_xlnm.Print_Titles">'Приложение 1 (для публикации)'!$1:$5,'Приложение 1 (для публикации)'!$A:$A</definedName>
  </definedNames>
  <calcPr calcId="114210" fullCalcOnLoad="1"/>
</workbook>
</file>

<file path=xl/sharedStrings.xml><?xml version="1.0" encoding="utf-8"?>
<sst xmlns="http://schemas.openxmlformats.org/spreadsheetml/2006/main" uniqueCount="632">
  <si>
    <t>Приложение А1. Реестр источников образования ТКО, сгруппированных по сельским поселениям</t>
  </si>
  <si>
    <t>Район</t>
  </si>
  <si>
    <t>Код ОКТМО</t>
  </si>
  <si>
    <t>Географические координаты</t>
  </si>
  <si>
    <t>Поселение</t>
  </si>
  <si>
    <t>Итого</t>
  </si>
  <si>
    <t>МКД</t>
  </si>
  <si>
    <t>ИЖС</t>
  </si>
  <si>
    <t>Юридические лица</t>
  </si>
  <si>
    <t>Масса образованных отходов, тонн/год</t>
  </si>
  <si>
    <t>Объем образованных отходов, куб.м/год</t>
  </si>
  <si>
    <t>Александрово-Гайский муниципальный район</t>
  </si>
  <si>
    <t>50.143774, 48.585715</t>
  </si>
  <si>
    <t>Александрово-Гайское сельское поселение</t>
  </si>
  <si>
    <t>50.134565, 48.585220</t>
  </si>
  <si>
    <t>Новоалександровское сельское поселение</t>
  </si>
  <si>
    <t>Аркадакский муниципальный район</t>
  </si>
  <si>
    <t>51.938814, 43.499849</t>
  </si>
  <si>
    <t>Городское поселение город Аркадак</t>
  </si>
  <si>
    <t>52.060128, 43.329860</t>
  </si>
  <si>
    <t>Большежуравское сельское поселение</t>
  </si>
  <si>
    <t>52.054302, 43.539446</t>
  </si>
  <si>
    <t>Краснознаменское сельское поселение</t>
  </si>
  <si>
    <t>51.914244, 43.705356</t>
  </si>
  <si>
    <t>Львовское сельское поселение</t>
  </si>
  <si>
    <t>51.783936, 43.408508</t>
  </si>
  <si>
    <t>Малиновское сельское поселение</t>
  </si>
  <si>
    <t>51.862971, 43.596696</t>
  </si>
  <si>
    <t>Росташовское сельское поселение</t>
  </si>
  <si>
    <t>51.882667, 43.351851</t>
  </si>
  <si>
    <t>Семеновское сельское поселение</t>
  </si>
  <si>
    <t>Аткарский муниципальный район</t>
  </si>
  <si>
    <t>51.873632, 45.000296</t>
  </si>
  <si>
    <t>Городское поселение город Аткарск</t>
  </si>
  <si>
    <t>51.899642, 45.055731</t>
  </si>
  <si>
    <t>Барановское сельское поселение</t>
  </si>
  <si>
    <t>51.972598, 44.894618</t>
  </si>
  <si>
    <t>Даниловское сельское поселение</t>
  </si>
  <si>
    <t>51.831481, 45.218757</t>
  </si>
  <si>
    <t>Ершовское сельское поселение</t>
  </si>
  <si>
    <t>51.732576, 44.711568</t>
  </si>
  <si>
    <t>Кочетовское сельское поселение</t>
  </si>
  <si>
    <t>51.991901, 44.700097</t>
  </si>
  <si>
    <t>Лопуховское сельское поселение</t>
  </si>
  <si>
    <t>51.662038, 44.926337</t>
  </si>
  <si>
    <t>Озерное сельское поселение</t>
  </si>
  <si>
    <t>Базарно-Карабулакский муниципальный район</t>
  </si>
  <si>
    <t>52.279886, 46.408486</t>
  </si>
  <si>
    <t>Базарно-Карабулакское городское поселение</t>
  </si>
  <si>
    <t>52.330921, 46.367388</t>
  </si>
  <si>
    <t>Свободинское городское поселение</t>
  </si>
  <si>
    <t>52.228538, 46.341804</t>
  </si>
  <si>
    <t>Алексеевское сельское поселение</t>
  </si>
  <si>
    <t>52.366360, 46.017503</t>
  </si>
  <si>
    <t>Большечечуйское сельское поселение</t>
  </si>
  <si>
    <t>52.435219, 46.192333</t>
  </si>
  <si>
    <t>Липовское сельское поселение</t>
  </si>
  <si>
    <t>52.059402, 46.559816</t>
  </si>
  <si>
    <t>Максимовское сельское поселение</t>
  </si>
  <si>
    <t>52.260680, 46.149591</t>
  </si>
  <si>
    <t>Старобурасское сельское поселение</t>
  </si>
  <si>
    <t>52.204453, 46.514424</t>
  </si>
  <si>
    <t>Старожуковское сельское поселение</t>
  </si>
  <si>
    <t>52.571946, 46.172885</t>
  </si>
  <si>
    <t>Шняевское сельское поселение</t>
  </si>
  <si>
    <t>52.510992, 46.175337</t>
  </si>
  <si>
    <t>Яковлевское сельское поселение</t>
  </si>
  <si>
    <t>Балаковский муниципальный район</t>
  </si>
  <si>
    <t>52.018424, 47.819667</t>
  </si>
  <si>
    <t>Городское поселение город Балаково</t>
  </si>
  <si>
    <t>51.933022, 47.811672</t>
  </si>
  <si>
    <t>Быково-Отрогское сельское поселение</t>
  </si>
  <si>
    <t>52.060942, 47.916245</t>
  </si>
  <si>
    <t>Натальинское сельское поселение</t>
  </si>
  <si>
    <t>Балашовский муниципальный район</t>
  </si>
  <si>
    <t>51.554601, 43.146469</t>
  </si>
  <si>
    <t>Городское поселение город Балашов</t>
  </si>
  <si>
    <t>51.558840, 43.064453</t>
  </si>
  <si>
    <t>Пинеровское городское поселение</t>
  </si>
  <si>
    <t>51.487928, 43.431909</t>
  </si>
  <si>
    <t>Барковское сельское поселение</t>
  </si>
  <si>
    <t>51.625709, 43.291925</t>
  </si>
  <si>
    <t>Большемеликское сельское поселение</t>
  </si>
  <si>
    <t>51.575249, 42.759924</t>
  </si>
  <si>
    <t>Лесновское сельское поселение</t>
  </si>
  <si>
    <t>51.500411, 43.619064</t>
  </si>
  <si>
    <t>Малосеменовское сельское поселение</t>
  </si>
  <si>
    <t>51.574292, 43.604754</t>
  </si>
  <si>
    <t>Новопокровское сельское поселение</t>
  </si>
  <si>
    <t>51.740535, 43.166457</t>
  </si>
  <si>
    <t>Октябрьское сельское поселение</t>
  </si>
  <si>
    <t>51.441603, 43.169089</t>
  </si>
  <si>
    <t>Первомайское сельское поселение</t>
  </si>
  <si>
    <t>51.587684, 43.177156</t>
  </si>
  <si>
    <t>Репинское сельское поселение</t>
  </si>
  <si>
    <t>51.421568, 42.910257</t>
  </si>
  <si>
    <t>Родничковское сельское поселение</t>
  </si>
  <si>
    <t>51.656640, 43.684219</t>
  </si>
  <si>
    <t>Соцземледельское сельское поселение</t>
  </si>
  <si>
    <t>51.502625, 42.962737</t>
  </si>
  <si>
    <t>Старохоперское сельское поселение</t>
  </si>
  <si>
    <t>51.325713, 42.925619</t>
  </si>
  <si>
    <t>Терновское сельское поселение</t>
  </si>
  <si>
    <t>51.514414, 43.075565</t>
  </si>
  <si>
    <t>Тростянское сельское поселение</t>
  </si>
  <si>
    <t>51.573978, 43.233983</t>
  </si>
  <si>
    <t>Хоперское сельское поселение</t>
  </si>
  <si>
    <t>Балтайский муниципальный район</t>
  </si>
  <si>
    <t>52.467864, 46.626453</t>
  </si>
  <si>
    <t>Балтайское сельское поселение</t>
  </si>
  <si>
    <t>52.342235, 46.768144</t>
  </si>
  <si>
    <t>Барнуковское сельское поселение</t>
  </si>
  <si>
    <t>52.600808, 46.536612</t>
  </si>
  <si>
    <t>Большеозерское сельское поселение</t>
  </si>
  <si>
    <t>52.438892, 46.718153</t>
  </si>
  <si>
    <t>Царевщинское сельское поселение</t>
  </si>
  <si>
    <t>Вольский муниципальный район</t>
  </si>
  <si>
    <t>52.045978, 47.387290</t>
  </si>
  <si>
    <t>Городское поселение город Вольск</t>
  </si>
  <si>
    <t>52.157410, 46.963384</t>
  </si>
  <si>
    <t>Сенное городское поселение</t>
  </si>
  <si>
    <t>52.392099, 47.588863</t>
  </si>
  <si>
    <t>Белогорновское сельское поселение</t>
  </si>
  <si>
    <t>52.272276, 47.117831</t>
  </si>
  <si>
    <t>Кряжимское сельское поселение</t>
  </si>
  <si>
    <t>52.167486, 47.281397</t>
  </si>
  <si>
    <t>Верхнечернавское сельское поселение</t>
  </si>
  <si>
    <t>52.564261, 46.945040</t>
  </si>
  <si>
    <t>Колоярское сельское поселение</t>
  </si>
  <si>
    <t>52.151216, 46.880865</t>
  </si>
  <si>
    <t>Куриловское сельское поселение</t>
  </si>
  <si>
    <t>52.281120, 47.227354</t>
  </si>
  <si>
    <t>Нижнечернавское сельское поселение</t>
  </si>
  <si>
    <t>52.336727, 47.276438</t>
  </si>
  <si>
    <t>Покровское сельское поселение</t>
  </si>
  <si>
    <t>52.507457, 47.509039</t>
  </si>
  <si>
    <t>Междуреченское сельское поселение</t>
  </si>
  <si>
    <t>52.111019, 47.655662</t>
  </si>
  <si>
    <t>Талалихинское сельское поселение</t>
  </si>
  <si>
    <t>52.086604, 47.544352</t>
  </si>
  <si>
    <t>Терсинское сельское поселение</t>
  </si>
  <si>
    <t>52.425352, 47.213170</t>
  </si>
  <si>
    <t>Черкасское сельское поселение</t>
  </si>
  <si>
    <t>52.116914, 47.766900</t>
  </si>
  <si>
    <t>Широкобуеракское сельское поселение</t>
  </si>
  <si>
    <t>Воскресенский муниципальный район</t>
  </si>
  <si>
    <t>51.826249, 46.936435</t>
  </si>
  <si>
    <t>Воскресенское сельское поселение</t>
  </si>
  <si>
    <t>51.814731, 46.394858</t>
  </si>
  <si>
    <t>Елшанское сельское поселение</t>
  </si>
  <si>
    <t>51.986810, 46.666087</t>
  </si>
  <si>
    <t>Синодское сельское поселение</t>
  </si>
  <si>
    <t>Дергачевский муниципальный район</t>
  </si>
  <si>
    <t>51.236022, 48.762763</t>
  </si>
  <si>
    <t>Дергачевское городское поселение</t>
  </si>
  <si>
    <t>50.915370, 48.761344</t>
  </si>
  <si>
    <t>Верхазовское сельское поселение</t>
  </si>
  <si>
    <t>51.021968, 49.284855</t>
  </si>
  <si>
    <t>Восточное сельское поселение</t>
  </si>
  <si>
    <t>51.204933, 49.122296</t>
  </si>
  <si>
    <t>Демьясское сельское поселение</t>
  </si>
  <si>
    <t>50.943755, 48.306006</t>
  </si>
  <si>
    <t>Зерновское сельское поселение</t>
  </si>
  <si>
    <t>51.462578, 48.902443</t>
  </si>
  <si>
    <t>Камышевское сельское поселение</t>
  </si>
  <si>
    <t>51.039420, 48.777711</t>
  </si>
  <si>
    <t>Орошаемое сельское поселение</t>
  </si>
  <si>
    <t>50.914285, 48.884485</t>
  </si>
  <si>
    <t>Сафаровское сельское поселение</t>
  </si>
  <si>
    <t>51.203827, 48.782356</t>
  </si>
  <si>
    <t>Советское сельское поселение</t>
  </si>
  <si>
    <t>Духовницкий муниципальный район</t>
  </si>
  <si>
    <t>52.474590, 48.212096</t>
  </si>
  <si>
    <t>Духовницкое городское поселение</t>
  </si>
  <si>
    <t>52.620658, 48.432453</t>
  </si>
  <si>
    <t>Березово-Лукское сельское поселение</t>
  </si>
  <si>
    <t>52.543641, 48.584825</t>
  </si>
  <si>
    <t>Брыковское сельское поселение</t>
  </si>
  <si>
    <t>52.287081, 48.235794</t>
  </si>
  <si>
    <t>Горяиновское сельское поселение</t>
  </si>
  <si>
    <t>52.413307, 48.204622</t>
  </si>
  <si>
    <t>Дмитриевское сельское поселение</t>
  </si>
  <si>
    <t>52.170381, 48.476165</t>
  </si>
  <si>
    <t>Новозахаркинское сельское поселение</t>
  </si>
  <si>
    <t>Екатериновский муниципальный район</t>
  </si>
  <si>
    <t>52.050459, 44.345253</t>
  </si>
  <si>
    <t>Екатериновское городское поселение</t>
  </si>
  <si>
    <t>52.203592, 44.533001</t>
  </si>
  <si>
    <t>Альшанское сельское поселение</t>
  </si>
  <si>
    <t>51.863388, 44.370190</t>
  </si>
  <si>
    <t>Андреевское сельское поселение</t>
  </si>
  <si>
    <t>52.363220, 44.693377</t>
  </si>
  <si>
    <t>Бакурское сельское поселение</t>
  </si>
  <si>
    <t>51.853933, 44.432893</t>
  </si>
  <si>
    <t>Галаховское сельское поселение</t>
  </si>
  <si>
    <t>52.132910, 44.348649</t>
  </si>
  <si>
    <t>Индустриальное сельское поселение</t>
  </si>
  <si>
    <t>52.073653, 44.338992</t>
  </si>
  <si>
    <t>Кипецкое сельское поселение</t>
  </si>
  <si>
    <t>51.867988, 44.114018</t>
  </si>
  <si>
    <t>Коленовское сельское поселение</t>
  </si>
  <si>
    <t>52.128222, 44.655316</t>
  </si>
  <si>
    <t>Крутоярское сельское поселение</t>
  </si>
  <si>
    <t>51.946398, 44.269768</t>
  </si>
  <si>
    <t>Новоселовское сельское поселение</t>
  </si>
  <si>
    <t>51.951849, 44.543853</t>
  </si>
  <si>
    <t>Сластухинское сельское поселение</t>
  </si>
  <si>
    <t>Ершовский муниципальный район</t>
  </si>
  <si>
    <t>51.352068, 48.283494</t>
  </si>
  <si>
    <t>Городское поселение город Ершов</t>
  </si>
  <si>
    <t>51.381056, 48.378365</t>
  </si>
  <si>
    <t>Антоновское сельское поселение</t>
  </si>
  <si>
    <t>51.343545, 48.520093</t>
  </si>
  <si>
    <t>Декабристское сельское поселение</t>
  </si>
  <si>
    <t>51.472413, 48.209797</t>
  </si>
  <si>
    <t>Марьевское сельское поселение</t>
  </si>
  <si>
    <t>51.446088, 47.930636</t>
  </si>
  <si>
    <t>Миусское сельское поселение</t>
  </si>
  <si>
    <t>51.325561, 48.229775</t>
  </si>
  <si>
    <t>Новокраснянское сельское поселение</t>
  </si>
  <si>
    <t>51.080593, 48.432390</t>
  </si>
  <si>
    <t>Новорепинское сельское поселение</t>
  </si>
  <si>
    <t>51.662887, 48.113695</t>
  </si>
  <si>
    <t>Новосельское сельское поселение</t>
  </si>
  <si>
    <t>51.203308, 48.054361</t>
  </si>
  <si>
    <t>Перекопновское сельское поселение</t>
  </si>
  <si>
    <t>Ивантеевский муниципальный район</t>
  </si>
  <si>
    <t>52.424896, 49.083121</t>
  </si>
  <si>
    <t>Бартеневское сельское поселение</t>
  </si>
  <si>
    <t>52.325533, 49.164706</t>
  </si>
  <si>
    <t>Знаменское сельское поселение</t>
  </si>
  <si>
    <t>52.199541, 49.299157</t>
  </si>
  <si>
    <t>Ивановское сельское поселение</t>
  </si>
  <si>
    <t>52.267724, 49.102551</t>
  </si>
  <si>
    <t>Ивантеевское сельское поселение</t>
  </si>
  <si>
    <t>52.187793, 49.646778</t>
  </si>
  <si>
    <t>Канаевское сельское поселение</t>
  </si>
  <si>
    <t>52.454865, 49.216691</t>
  </si>
  <si>
    <t>Николаевское сельское поселение</t>
  </si>
  <si>
    <t>52.287054, 48.934045</t>
  </si>
  <si>
    <t>Раевское сельское поселение</t>
  </si>
  <si>
    <t>52.314584, 49.389105</t>
  </si>
  <si>
    <t>Чернавское сельское поселение</t>
  </si>
  <si>
    <t>52.204403, 49.602976</t>
  </si>
  <si>
    <t>Яблоново-Гайское сельское поселение</t>
  </si>
  <si>
    <t>Калининский муниципальный район</t>
  </si>
  <si>
    <t>51.499671, 44.485480</t>
  </si>
  <si>
    <t>Городское поселение город Калининск</t>
  </si>
  <si>
    <t>51.615728, 44.378581</t>
  </si>
  <si>
    <t>Ахтубинское сельское поселение</t>
  </si>
  <si>
    <t>51.467605, 43.931705</t>
  </si>
  <si>
    <t>Казачкинское сельское поселение</t>
  </si>
  <si>
    <t>51.201547, 44.603177</t>
  </si>
  <si>
    <t>Колокольцовское сельское поселение</t>
  </si>
  <si>
    <t>51.409665, 44.277906</t>
  </si>
  <si>
    <t>Малоекатериновское сельское поселение</t>
  </si>
  <si>
    <t>51.431587, 44.120926</t>
  </si>
  <si>
    <t>Озерское сельское поселение</t>
  </si>
  <si>
    <t>51.253044, 44.568682</t>
  </si>
  <si>
    <t>Свердловское сельское поселение</t>
  </si>
  <si>
    <t>51.603982, 44.053139</t>
  </si>
  <si>
    <t>Сергиевское сельское поселение</t>
  </si>
  <si>
    <t>51.369643, 44.754633</t>
  </si>
  <si>
    <t>Симоновское сельское поселение</t>
  </si>
  <si>
    <t>51.305660, 44.232964</t>
  </si>
  <si>
    <t>Таловское сельское поселение</t>
  </si>
  <si>
    <t>51.665792, 44.409204</t>
  </si>
  <si>
    <t>Широкоуступское сельское поселение</t>
  </si>
  <si>
    <t>Красноармейский муниципальный район</t>
  </si>
  <si>
    <t>51.023605, 45.695044</t>
  </si>
  <si>
    <t>Городское поселение город Красноармейск</t>
  </si>
  <si>
    <t>50.886246, 45.487416</t>
  </si>
  <si>
    <t>Каменское городское поселение</t>
  </si>
  <si>
    <t>51.004259, 45.468093</t>
  </si>
  <si>
    <t>Высоковское сельское поселение</t>
  </si>
  <si>
    <t>50.694110, 45.424884</t>
  </si>
  <si>
    <t>Гвардейское сельское поселение</t>
  </si>
  <si>
    <t>50.827402, 45.894434</t>
  </si>
  <si>
    <t>Золотовское сельское поселение</t>
  </si>
  <si>
    <t>51.033060, 45.537533</t>
  </si>
  <si>
    <t>Карамышское сельское поселение</t>
  </si>
  <si>
    <t>51.171440, 45.664294</t>
  </si>
  <si>
    <t>Луганское сельское поселение</t>
  </si>
  <si>
    <t>50.731463, 45.647478</t>
  </si>
  <si>
    <t>Нижнебанновское сельское поселение</t>
  </si>
  <si>
    <t>50.896757, 45.718535</t>
  </si>
  <si>
    <t>Рогаткинское сельское поселение</t>
  </si>
  <si>
    <t>50.784324, 45.481703</t>
  </si>
  <si>
    <t>Россошанское сельское поселение</t>
  </si>
  <si>
    <t>51.069014, 45.377247</t>
  </si>
  <si>
    <t>Сплавнухинское сельское поселение</t>
  </si>
  <si>
    <t>Краснокутский муниципальный район</t>
  </si>
  <si>
    <t>50.951257, 46.968118</t>
  </si>
  <si>
    <t>Городское поселение город Красный Кут</t>
  </si>
  <si>
    <t>50.725168, 46.778080</t>
  </si>
  <si>
    <t>Дьяковское сельское поселение</t>
  </si>
  <si>
    <t>51.063846, 47.148545</t>
  </si>
  <si>
    <t>Ждановское сельское поселение</t>
  </si>
  <si>
    <t>50.885893, 47.133031</t>
  </si>
  <si>
    <t>Журавлевское сельское поселение</t>
  </si>
  <si>
    <t>50.782831, 47.041906</t>
  </si>
  <si>
    <t>Комсомольское сельское поселение</t>
  </si>
  <si>
    <t>51.087592, 46.723175</t>
  </si>
  <si>
    <t>Интернациональное сельское поселение</t>
  </si>
  <si>
    <t>50.954940, 46.925700</t>
  </si>
  <si>
    <t>Лавровское сельское поселение</t>
  </si>
  <si>
    <t>51.074657, 47.140397</t>
  </si>
  <si>
    <t>Лебедевское сельское поселение</t>
  </si>
  <si>
    <t>50.994651, 47.066690</t>
  </si>
  <si>
    <t>Логиновское сельское поселение</t>
  </si>
  <si>
    <t>50.726536, 47.052317</t>
  </si>
  <si>
    <t>Чкаловское сельское поселение</t>
  </si>
  <si>
    <t>50.784671, 46.899819</t>
  </si>
  <si>
    <t>Усатовское сельское поселение</t>
  </si>
  <si>
    <t>Краснопартизанский муниципальный район</t>
  </si>
  <si>
    <t>51.761287, 48.541760</t>
  </si>
  <si>
    <t>Горновское городское поселение</t>
  </si>
  <si>
    <t>51.816852, 48.744671</t>
  </si>
  <si>
    <t>Рукопольское сельское поселение</t>
  </si>
  <si>
    <t>Лысогорский муниципальный район</t>
  </si>
  <si>
    <t>51.545292, 44.834503</t>
  </si>
  <si>
    <t>Лысогорское городское поселение</t>
  </si>
  <si>
    <t>51.347995, 45.256262</t>
  </si>
  <si>
    <t>Большедмитриевское сельское поселение</t>
  </si>
  <si>
    <t>51.191281, 44.996145</t>
  </si>
  <si>
    <t>Большекопенское сельское поселение</t>
  </si>
  <si>
    <t>51.596234, 44.745480</t>
  </si>
  <si>
    <t>Большерельненское сельское поселение</t>
  </si>
  <si>
    <t>51.518405, 44.815943</t>
  </si>
  <si>
    <t>Бутырское сельское поселение</t>
  </si>
  <si>
    <t>51.473350, 45.209217</t>
  </si>
  <si>
    <t>Гремячинское сельское поселение</t>
  </si>
  <si>
    <t>51.552316, 44.940728</t>
  </si>
  <si>
    <t>Новокрасавское сельское поселение</t>
  </si>
  <si>
    <t>51.241002, 45.243694</t>
  </si>
  <si>
    <t>Раздольновское сельское поселение</t>
  </si>
  <si>
    <t>51.334458, 45.070499</t>
  </si>
  <si>
    <t>Ширококарамышское сельское поселение</t>
  </si>
  <si>
    <t>Марксовский муниципальный район</t>
  </si>
  <si>
    <t>51.713333, 46.740009</t>
  </si>
  <si>
    <t>Городское поселение город Маркс</t>
  </si>
  <si>
    <t>51.898675, 47.175845</t>
  </si>
  <si>
    <t>Зоркинское сельское поселение</t>
  </si>
  <si>
    <t>51.558464, 47.218928</t>
  </si>
  <si>
    <t>Кировское сельское поселение</t>
  </si>
  <si>
    <t>51.576351, 46.806565</t>
  </si>
  <si>
    <t>Осиновское сельское поселение</t>
  </si>
  <si>
    <t>51.817520, 47.012225</t>
  </si>
  <si>
    <t>Подлесновское сельское поселение</t>
  </si>
  <si>
    <t>51.689890, 46.725097</t>
  </si>
  <si>
    <t>Приволжское сельское поселение</t>
  </si>
  <si>
    <t>Новобурасский муниципальный район</t>
  </si>
  <si>
    <t>52.129698, 46.076504</t>
  </si>
  <si>
    <t>Новобурасское городское поселение</t>
  </si>
  <si>
    <t>52.237385, 45.861843</t>
  </si>
  <si>
    <t>Белоярское сельское поселение</t>
  </si>
  <si>
    <t>52.069972, 46.130727</t>
  </si>
  <si>
    <t>Тепловское сельское поселение</t>
  </si>
  <si>
    <t>Новоузенский муниципальный район</t>
  </si>
  <si>
    <t>50.466326, 48.132119</t>
  </si>
  <si>
    <t>Городское поселение город Новоузенск</t>
  </si>
  <si>
    <t>50.410326, 48.137419</t>
  </si>
  <si>
    <t>Алгайское сельское поселение</t>
  </si>
  <si>
    <t>50.777375, 48.259276</t>
  </si>
  <si>
    <t>Бессоновское сельское поселение</t>
  </si>
  <si>
    <t>50.682309, 48.758380</t>
  </si>
  <si>
    <t>Горькореченское сельское поселение</t>
  </si>
  <si>
    <t>50.664727, 48.569302</t>
  </si>
  <si>
    <t>Дюрское сельское поселение</t>
  </si>
  <si>
    <t>50.721171, 48.405683</t>
  </si>
  <si>
    <t>Олоновское сельское поселение</t>
  </si>
  <si>
    <t>50.253880, 47.921877</t>
  </si>
  <si>
    <t>Петропавловское сельское поселение</t>
  </si>
  <si>
    <t>50.529348, 48.641428</t>
  </si>
  <si>
    <t>Пограниченское сельское поселение</t>
  </si>
  <si>
    <t>50.465919, 48.075516</t>
  </si>
  <si>
    <t>Радищевское сельское поселение</t>
  </si>
  <si>
    <t>Озинский муниципальный район</t>
  </si>
  <si>
    <t>51.199030, 49.729234</t>
  </si>
  <si>
    <t>Озинское городское поселение</t>
  </si>
  <si>
    <t>51.406884, 49.919003</t>
  </si>
  <si>
    <t>Балашинское сельское поселение</t>
  </si>
  <si>
    <t>51.527724, 50.298182</t>
  </si>
  <si>
    <t>Заволжское сельское поселение</t>
  </si>
  <si>
    <t>51.627213, 49.815921</t>
  </si>
  <si>
    <t>Первоцелинное сельское поселение</t>
  </si>
  <si>
    <t>51.178939, 49.676700</t>
  </si>
  <si>
    <t>Ленинское сельское поселение</t>
  </si>
  <si>
    <t>51.425213, 49.686780</t>
  </si>
  <si>
    <t>Пигаревское сельское поселение</t>
  </si>
  <si>
    <t>51.168820, 49.639393</t>
  </si>
  <si>
    <t>Сланцерудниковское сельское поселение</t>
  </si>
  <si>
    <t>51.423961, 50.074394</t>
  </si>
  <si>
    <t>Урожайное сельское поселение</t>
  </si>
  <si>
    <t>51.173405, 49.399229</t>
  </si>
  <si>
    <t>Чалыклинское сельское поселение</t>
  </si>
  <si>
    <t>Перелюбский муниципальный район</t>
  </si>
  <si>
    <t>51.994108, 49.818850</t>
  </si>
  <si>
    <t>Грачево-Кустовское сельское поселение</t>
  </si>
  <si>
    <t>51.774697, 50.574872</t>
  </si>
  <si>
    <t>Натальиноярское сельское поселение</t>
  </si>
  <si>
    <t>51.694406, 50.319032</t>
  </si>
  <si>
    <t>Кучумбетовское сельское поселение</t>
  </si>
  <si>
    <t>51.946375, 49.540237</t>
  </si>
  <si>
    <t>Молодежное сельское поселение</t>
  </si>
  <si>
    <t>51.666942, 50.113228</t>
  </si>
  <si>
    <t>Нижнепокровское сельское поселение</t>
  </si>
  <si>
    <t>51.858588, 50.354605</t>
  </si>
  <si>
    <t>Перелюбское сельское поселение</t>
  </si>
  <si>
    <t>51.913894, 50.521611</t>
  </si>
  <si>
    <t>Иванихинское сельское поселение</t>
  </si>
  <si>
    <t>51.979571, 49.932271</t>
  </si>
  <si>
    <t>Смородинское сельское поселение</t>
  </si>
  <si>
    <t>51.668652, 50.179047</t>
  </si>
  <si>
    <t>Целинное сельское поселение</t>
  </si>
  <si>
    <t>Петровский муниципальный район</t>
  </si>
  <si>
    <t>52.314023, 45.389931</t>
  </si>
  <si>
    <t>Городское поселение город Петровск</t>
  </si>
  <si>
    <t>52.096011, 45.118173</t>
  </si>
  <si>
    <t>Березовское сельское поселение</t>
  </si>
  <si>
    <t>52.351565, 45.261148</t>
  </si>
  <si>
    <t>Грачевское сельское поселение</t>
  </si>
  <si>
    <t>52.279858, 45.420150</t>
  </si>
  <si>
    <t>Пригородное сельское поселение</t>
  </si>
  <si>
    <t>52.324124, 45.578155</t>
  </si>
  <si>
    <t>Синеньское сельское поселение</t>
  </si>
  <si>
    <t>Питерский муниципальный район</t>
  </si>
  <si>
    <t>50.601761, 47.444028</t>
  </si>
  <si>
    <t>Агафоновское сельское поселение</t>
  </si>
  <si>
    <t>50.958826, 47.706120</t>
  </si>
  <si>
    <t>Алексашкинское сельское поселение</t>
  </si>
  <si>
    <t>50.480188, 47.626745</t>
  </si>
  <si>
    <t>Малоузенское сельское поселение</t>
  </si>
  <si>
    <t>50.753994, 47.456290</t>
  </si>
  <si>
    <t>Мироновское сельское поселение</t>
  </si>
  <si>
    <t>50.835281, 47.565606</t>
  </si>
  <si>
    <t>Новотульское сельское поселение</t>
  </si>
  <si>
    <t>50.423987, 47.384613</t>
  </si>
  <si>
    <t>Нивское сельское поселение</t>
  </si>
  <si>
    <t>50.677103, 47.444360</t>
  </si>
  <si>
    <t>Питерское сельское поселение</t>
  </si>
  <si>
    <t>Пугачевский муниципальный район</t>
  </si>
  <si>
    <t>52.014871, 48.795588</t>
  </si>
  <si>
    <t>Городское поселение город Пугачев</t>
  </si>
  <si>
    <t>51.981041, 48.863914</t>
  </si>
  <si>
    <t>Давыдовское сельское поселение</t>
  </si>
  <si>
    <t>51.673321, 49.198258</t>
  </si>
  <si>
    <t>Клинцовское сельское поселение</t>
  </si>
  <si>
    <t>52.114619, 48.597402</t>
  </si>
  <si>
    <t>Краснореченское сельское поселение</t>
  </si>
  <si>
    <t>52.216825, 48.670219</t>
  </si>
  <si>
    <t>Надеждинское сельское поселение</t>
  </si>
  <si>
    <t>52.062852, 48.933551</t>
  </si>
  <si>
    <t>Преображенское сельское поселение</t>
  </si>
  <si>
    <t>51.957627, 49.480176</t>
  </si>
  <si>
    <t>Рахмановское сельское поселение</t>
  </si>
  <si>
    <t>52.061601, 49.178064</t>
  </si>
  <si>
    <t>Старопорубежское сельское поселение</t>
  </si>
  <si>
    <t>Ровенский муниципальный район</t>
  </si>
  <si>
    <t>50.774818, 46.053687</t>
  </si>
  <si>
    <t>Ровенское городское поселение</t>
  </si>
  <si>
    <t>50.847578, 46.131454</t>
  </si>
  <si>
    <t>Кочетновское сельское поселение</t>
  </si>
  <si>
    <t>50.864369, 46.492568</t>
  </si>
  <si>
    <t>Кривоярское сельское поселение</t>
  </si>
  <si>
    <t>50.634011, 46.473712</t>
  </si>
  <si>
    <t>Луговское сельское поселение</t>
  </si>
  <si>
    <t>50.927685, 46.081715</t>
  </si>
  <si>
    <t>Привольненское сельское поселение</t>
  </si>
  <si>
    <t>51.024829, 46.095881</t>
  </si>
  <si>
    <t>Тарлыковское сельское поселение</t>
  </si>
  <si>
    <t>Романовский муниципальный район</t>
  </si>
  <si>
    <t>51.750065, 42.758712</t>
  </si>
  <si>
    <t>Романовское городское поселение</t>
  </si>
  <si>
    <t>51.596307, 42.673327</t>
  </si>
  <si>
    <t>Большекарайское сельское поселение</t>
  </si>
  <si>
    <t>51.813483, 42.879185</t>
  </si>
  <si>
    <t>Мордовокарайское сельское поселение</t>
  </si>
  <si>
    <t>51.827579, 42.804642</t>
  </si>
  <si>
    <t>Бобылевское сельское поселение</t>
  </si>
  <si>
    <t>51.666635, 42.807778</t>
  </si>
  <si>
    <t>Подгорненское сельское поселение</t>
  </si>
  <si>
    <t>51.881699, 42.871306</t>
  </si>
  <si>
    <t>Усть-Щербединское сельское поселение</t>
  </si>
  <si>
    <t>Ртищевский муниципальный район</t>
  </si>
  <si>
    <t>52.257455, 43.785657</t>
  </si>
  <si>
    <t>Городское поселение город Ртищево</t>
  </si>
  <si>
    <t>52.198989, 43.445339</t>
  </si>
  <si>
    <t>Краснозвездинское сельское поселение</t>
  </si>
  <si>
    <t>52.272122, 43.335565</t>
  </si>
  <si>
    <t>Макаровское сельское поселение</t>
  </si>
  <si>
    <t>52.114630, 44.074546</t>
  </si>
  <si>
    <t>Салтыковское сельское поселение</t>
  </si>
  <si>
    <t>52.330030, 43.886187</t>
  </si>
  <si>
    <t>Урусовское сельское поселение</t>
  </si>
  <si>
    <t>52.222265, 43.744119</t>
  </si>
  <si>
    <t>Шило-Голицынское сельское поселение</t>
  </si>
  <si>
    <t>Самойловский муниципальный район</t>
  </si>
  <si>
    <t>51.180690, 43.707647</t>
  </si>
  <si>
    <t>Самойловское городское поселение</t>
  </si>
  <si>
    <t>51.323112, 44.053588</t>
  </si>
  <si>
    <t>Благовещенское сельское поселение</t>
  </si>
  <si>
    <t>51.117126, 43.657970</t>
  </si>
  <si>
    <t>Еловатское сельское поселение</t>
  </si>
  <si>
    <t>51.166905, 43.416862</t>
  </si>
  <si>
    <t>Красавское сельское поселение</t>
  </si>
  <si>
    <t>51.310035, 43.712615</t>
  </si>
  <si>
    <t>Песчанское сельское поселение</t>
  </si>
  <si>
    <t>51.325048, 43.436257</t>
  </si>
  <si>
    <t>Святославское сельское поселение</t>
  </si>
  <si>
    <t>51.197145, 43.993194</t>
  </si>
  <si>
    <t>Хрущевское сельское поселение</t>
  </si>
  <si>
    <t>Саратовский муниципальный район</t>
  </si>
  <si>
    <t>51.435646, 45.629485</t>
  </si>
  <si>
    <t>Краснооктябрьское городское поселение</t>
  </si>
  <si>
    <t>51.569500, 45.835010</t>
  </si>
  <si>
    <t>Соколовское городское поселение</t>
  </si>
  <si>
    <t>51.478562, 45.874428</t>
  </si>
  <si>
    <t>Александровское сельское поселение</t>
  </si>
  <si>
    <t>Городской округ город Саратов</t>
  </si>
  <si>
    <t>51.417490, 45.825614</t>
  </si>
  <si>
    <t>Багаевское сельское поселение</t>
  </si>
  <si>
    <t>51.807135, 46.182056</t>
  </si>
  <si>
    <t>Вольновское сельское поселение</t>
  </si>
  <si>
    <t>51.663099, 46.059571</t>
  </si>
  <si>
    <t>Дубковское сельское поселение</t>
  </si>
  <si>
    <t>51.360015, 45.834130</t>
  </si>
  <si>
    <t>Сельское поселение Красный Текстильщик</t>
  </si>
  <si>
    <t>51.494333, 45.720466</t>
  </si>
  <si>
    <t>Михайловское сельское поселение</t>
  </si>
  <si>
    <t>51.622813, 46.032577</t>
  </si>
  <si>
    <t>Расковское сельское поселение</t>
  </si>
  <si>
    <t>51.279503, 45.442482</t>
  </si>
  <si>
    <t>Рыбушанское сельское поселение</t>
  </si>
  <si>
    <t>51.645095, 46.206068</t>
  </si>
  <si>
    <t>Усть-Курдюмское сельское поселение</t>
  </si>
  <si>
    <t>Советский муниципальный район</t>
  </si>
  <si>
    <t>51.377801, 46.844160</t>
  </si>
  <si>
    <t>Степновское городское поселение</t>
  </si>
  <si>
    <t>51.233073, 46.975179</t>
  </si>
  <si>
    <t>Пушкинское городское поселение</t>
  </si>
  <si>
    <t>51.444129, 46.738203</t>
  </si>
  <si>
    <t>Советское городское поселение</t>
  </si>
  <si>
    <t>51.266346, 46.853538</t>
  </si>
  <si>
    <t>Золотостепское сельское поселение</t>
  </si>
  <si>
    <t>51.438830, 47.101788</t>
  </si>
  <si>
    <t>Любимовское сельское поселение</t>
  </si>
  <si>
    <t>51.430385, 47.013250</t>
  </si>
  <si>
    <t>Мечетненское сельское поселение</t>
  </si>
  <si>
    <t>51.223828, 46.780757</t>
  </si>
  <si>
    <t>Розовское сельское поселение</t>
  </si>
  <si>
    <t>Татищевский муниципальный район</t>
  </si>
  <si>
    <t>51.670596, 45.594738</t>
  </si>
  <si>
    <t>Татищевское городское поселение</t>
  </si>
  <si>
    <t>51.806980, 45.786124</t>
  </si>
  <si>
    <t>Вязовское сельское поселение</t>
  </si>
  <si>
    <t>51.713439, 45.637956</t>
  </si>
  <si>
    <t>Идолгское сельское поселение</t>
  </si>
  <si>
    <t>51.760451, 45.313448</t>
  </si>
  <si>
    <t>Садовское сельское поселение</t>
  </si>
  <si>
    <t>51.649125, 45.815184</t>
  </si>
  <si>
    <t>Сторожевское сельское поселение</t>
  </si>
  <si>
    <t>51.970135, 45.606254</t>
  </si>
  <si>
    <t>Ягодно-Полянское сельское поселение</t>
  </si>
  <si>
    <t>Турковский муниципальный район</t>
  </si>
  <si>
    <t>51.985845, 43.272647</t>
  </si>
  <si>
    <t>Турковское городское поселение</t>
  </si>
  <si>
    <t>52.206760, 43.263538</t>
  </si>
  <si>
    <t>Перевесинское сельское поселение</t>
  </si>
  <si>
    <t>52.114592, 42.954149</t>
  </si>
  <si>
    <t>Рязанское сельское поселение</t>
  </si>
  <si>
    <t>52.109459, 43.098113</t>
  </si>
  <si>
    <t>Студеновское сельское поселение</t>
  </si>
  <si>
    <t>Федоровский муниципальный район</t>
  </si>
  <si>
    <t>51.237466, 47.514842</t>
  </si>
  <si>
    <t>Мокроусское городское поселение</t>
  </si>
  <si>
    <t>51.018075, 47.760854</t>
  </si>
  <si>
    <t>Борисоглебовское сельское поселение</t>
  </si>
  <si>
    <t>51.146258, 47.418255</t>
  </si>
  <si>
    <t>Долинское сельское поселение</t>
  </si>
  <si>
    <t>51.232182, 47.319341</t>
  </si>
  <si>
    <t>Ерусланское сельское поселение</t>
  </si>
  <si>
    <t>51.364447, 47.125934</t>
  </si>
  <si>
    <t>Калужское сельское поселение</t>
  </si>
  <si>
    <t>51.286917, 47.835379</t>
  </si>
  <si>
    <t>Морцевское сельское поселение</t>
  </si>
  <si>
    <t>51.314832, 47.904594</t>
  </si>
  <si>
    <t>Мунинское сельское поселение</t>
  </si>
  <si>
    <t>51.176754, 47.936637</t>
  </si>
  <si>
    <t>Никольское сельское поселение</t>
  </si>
  <si>
    <t>51.357777, 47.507170</t>
  </si>
  <si>
    <t>Федоровское сельское поселение</t>
  </si>
  <si>
    <t>Хвалынский муниципальный район</t>
  </si>
  <si>
    <t>52.495501, 48.105772</t>
  </si>
  <si>
    <t>Городское поселение город Хвалынск</t>
  </si>
  <si>
    <t>52.693769, 48.101541</t>
  </si>
  <si>
    <t>Благодатинское сельское поселение</t>
  </si>
  <si>
    <t>52.698282, 48.178293</t>
  </si>
  <si>
    <t>Возрожденческое сельское поселение</t>
  </si>
  <si>
    <t>52.723674, 48.220181</t>
  </si>
  <si>
    <t>Северное сельское поселение</t>
  </si>
  <si>
    <t>52.496148, 47.882576</t>
  </si>
  <si>
    <t>Сосново-Мазинское сельское поселение</t>
  </si>
  <si>
    <t>Энгельсский муниципальный район</t>
  </si>
  <si>
    <t>51.485489, 46.126783</t>
  </si>
  <si>
    <t>Городское поселение город Энгельс</t>
  </si>
  <si>
    <t>51.333760, 46.439576</t>
  </si>
  <si>
    <t>Безымянское сельское поселение</t>
  </si>
  <si>
    <t>51.630406, 46.418879</t>
  </si>
  <si>
    <t>Красноярское сельское поселение</t>
  </si>
  <si>
    <t>51.433754, 46.151837</t>
  </si>
  <si>
    <t>Новопушкинское сельское поселение</t>
  </si>
  <si>
    <t>51.558543, 46.076468</t>
  </si>
  <si>
    <t>г Саратов, Волжский район</t>
  </si>
  <si>
    <t>51.472206, 45.926576</t>
  </si>
  <si>
    <t>г Саратов, Заводской район</t>
  </si>
  <si>
    <t>51.573340, 46.029478</t>
  </si>
  <si>
    <t>г Саратов, Кировский район</t>
  </si>
  <si>
    <t>51.603697, 45.947632</t>
  </si>
  <si>
    <t>г Саратов, Ленинский район</t>
  </si>
  <si>
    <t>51.520624, 45.986242</t>
  </si>
  <si>
    <t>г Саратов, Октябрьский район</t>
  </si>
  <si>
    <t>51.546458, 45.959256</t>
  </si>
  <si>
    <t>г Саратов, Фрунзенский район</t>
  </si>
  <si>
    <t>Городской округ город Шиханы</t>
  </si>
  <si>
    <t>52.114774, 47.202327</t>
  </si>
  <si>
    <t>Городской округ город Шиханы (ЗАТО)</t>
  </si>
  <si>
    <t>Городской округ поселок Михайловский</t>
  </si>
  <si>
    <t>51.767352, 48.593916</t>
  </si>
  <si>
    <t>Городской округ поселок Михайловский (ЗАТО)</t>
  </si>
  <si>
    <t>Городской округ поселок Светлый (ЗАТО)</t>
  </si>
  <si>
    <t>51.673673, 45.620223</t>
  </si>
</sst>
</file>

<file path=xl/styles.xml><?xml version="1.0" encoding="utf-8"?>
<styleSheet xmlns="http://schemas.openxmlformats.org/spreadsheetml/2006/main">
  <numFmts count="1">
    <numFmt formatCode="0.0" numFmtId="164"/>
  </numFmts>
  <fonts count="2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indexed="8"/>
      <sz val="11"/>
    </font>
  </fonts>
  <fills count="3">
    <fill>
      <patternFill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22">
    <xf borderId="0" fillId="0" fontId="0" numFmtId="0" pivotButton="0" quotePrefix="0" xfId="0"/>
    <xf applyAlignment="1" borderId="0" fillId="0" fontId="1" numFmtId="0" pivotButton="0" quotePrefix="0" xfId="0">
      <alignment vertical="center"/>
    </xf>
    <xf applyAlignment="1" borderId="0" fillId="0" fontId="1" numFmtId="0" pivotButton="0" quotePrefix="0" xfId="0">
      <alignment horizontal="right" vertical="center"/>
    </xf>
    <xf applyAlignment="1" borderId="1" fillId="0" fontId="1" numFmtId="0" pivotButton="0" quotePrefix="0" xfId="0">
      <alignment horizontal="center" vertical="center"/>
    </xf>
    <xf applyAlignment="1" borderId="1" fillId="0" fontId="1" numFmtId="0" pivotButton="0" quotePrefix="0" xfId="0">
      <alignment horizontal="center" vertical="center" wrapText="1"/>
    </xf>
    <xf applyAlignment="1" borderId="0" fillId="0" fontId="1" numFmtId="0" pivotButton="0" quotePrefix="0" xfId="0">
      <alignment vertical="center" wrapText="1"/>
    </xf>
    <xf applyAlignment="1" borderId="1" fillId="0" fontId="1" numFmtId="0" pivotButton="0" quotePrefix="0" xfId="0">
      <alignment vertical="center"/>
    </xf>
    <xf applyAlignment="1" borderId="1" fillId="0" fontId="1" numFmtId="164" pivotButton="0" quotePrefix="0" xfId="0">
      <alignment vertical="center"/>
    </xf>
    <xf applyAlignment="1" borderId="1" fillId="0" fontId="1" numFmtId="164" pivotButton="0" quotePrefix="0" xfId="0">
      <alignment horizontal="right" vertical="center" wrapText="1"/>
    </xf>
    <xf applyAlignment="1" borderId="0" fillId="2" fontId="1" numFmtId="0" pivotButton="0" quotePrefix="0" xfId="0">
      <alignment vertical="center"/>
    </xf>
    <xf applyAlignment="1" borderId="0" fillId="2" fontId="1" numFmtId="164" pivotButton="0" quotePrefix="0" xfId="0">
      <alignment vertical="center"/>
    </xf>
    <xf applyAlignment="1" borderId="0" fillId="0" fontId="1" numFmtId="0" pivotButton="0" quotePrefix="0" xfId="0">
      <alignment vertical="top"/>
    </xf>
    <xf applyAlignment="1" borderId="2" fillId="0" fontId="1" numFmtId="0" pivotButton="0" quotePrefix="0" xfId="0">
      <alignment horizontal="center" vertical="center" wrapText="1"/>
    </xf>
    <xf applyAlignment="1" borderId="3" fillId="0" fontId="1" numFmtId="0" pivotButton="0" quotePrefix="0" xfId="0">
      <alignment horizontal="center" vertical="center" wrapText="1"/>
    </xf>
    <xf applyAlignment="1" borderId="10" fillId="0" fontId="1" numFmtId="0" pivotButton="0" quotePrefix="0" xfId="0">
      <alignment horizontal="center" vertical="center" wrapText="1"/>
    </xf>
    <xf applyAlignment="1" borderId="4" fillId="0" fontId="1" numFmtId="0" pivotButton="0" quotePrefix="0" xfId="0">
      <alignment horizontal="center" vertical="center"/>
    </xf>
    <xf applyAlignment="1" borderId="5" fillId="0" fontId="1" numFmtId="0" pivotButton="0" quotePrefix="0" xfId="0">
      <alignment horizontal="center" vertical="center"/>
    </xf>
    <xf applyAlignment="1" borderId="1" fillId="0" fontId="1" numFmtId="0" pivotButton="0" quotePrefix="0" xfId="0">
      <alignment horizontal="center" vertical="center"/>
    </xf>
    <xf applyAlignment="1" borderId="6" fillId="0" fontId="1" numFmtId="0" pivotButton="0" quotePrefix="0" xfId="0">
      <alignment horizontal="center" vertical="center" wrapText="1"/>
    </xf>
    <xf applyAlignment="1" borderId="7" fillId="0" fontId="1" numFmtId="0" pivotButton="0" quotePrefix="0" xfId="0">
      <alignment horizontal="center" vertical="center" wrapText="1"/>
    </xf>
    <xf applyAlignment="1" borderId="8" fillId="0" fontId="1" numFmtId="0" pivotButton="0" quotePrefix="0" xfId="0">
      <alignment horizontal="center" vertical="center" wrapText="1"/>
    </xf>
    <xf applyAlignment="1" borderId="9" fillId="0" fontId="1" numFmtId="0" pivotButton="0" quotePrefix="0" xfId="0">
      <alignment horizontal="center" vertical="center" wrapText="1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324"/>
  <sheetViews>
    <sheetView tabSelected="1" workbookViewId="0" zoomScale="80" zoomScaleNormal="80" zoomScalePageLayoutView="70">
      <selection activeCell="A270" sqref="A270"/>
    </sheetView>
  </sheetViews>
  <sheetFormatPr baseColWidth="8" defaultRowHeight="15" outlineLevelCol="0"/>
  <cols>
    <col customWidth="1" max="1" min="1" style="1" width="48.5703125"/>
    <col bestFit="1" customWidth="1" max="2" min="2" style="1" width="10.28515625"/>
    <col bestFit="1" customWidth="1" max="3" min="3" style="1" width="22"/>
    <col customWidth="1" max="4" min="4" style="1" width="51.7109375"/>
    <col customWidth="1" max="12" min="5" style="1" width="18.85546875"/>
    <col customWidth="1" max="16384" min="13" style="1" width="9.140625"/>
  </cols>
  <sheetData>
    <row r="1" spans="1:12">
      <c r="A1" s="1" t="s">
        <v>0</v>
      </c>
      <c r="B1" s="11" t="n"/>
      <c r="E1" s="2" t="n"/>
      <c r="F1" s="2" t="n"/>
      <c r="G1" s="2" t="n"/>
      <c r="H1" s="2" t="n"/>
      <c r="I1" s="2" t="n"/>
      <c r="J1" s="2" t="n"/>
      <c r="K1" s="2" t="n"/>
      <c r="L1" s="2" t="n"/>
    </row>
    <row r="2" spans="1:12">
      <c r="E2" s="2" t="n"/>
      <c r="F2" s="2" t="n"/>
      <c r="G2" s="2" t="n"/>
      <c r="H2" s="2" t="n"/>
      <c r="I2" s="2" t="n"/>
      <c r="J2" s="2" t="n"/>
      <c r="K2" s="2" t="n"/>
      <c r="L2" s="2" t="n"/>
    </row>
    <row r="3" spans="1:12">
      <c r="A3" s="12" t="s">
        <v>1</v>
      </c>
      <c r="B3" s="12" t="s">
        <v>2</v>
      </c>
      <c r="C3" s="12" t="s">
        <v>3</v>
      </c>
      <c r="D3" s="12" t="s">
        <v>4</v>
      </c>
      <c r="E3" s="15" t="s">
        <v>5</v>
      </c>
      <c r="G3" s="15" t="s">
        <v>6</v>
      </c>
      <c r="I3" s="15" t="s">
        <v>7</v>
      </c>
      <c r="K3" s="17" t="s">
        <v>8</v>
      </c>
    </row>
    <row r="4" spans="1:12">
      <c r="E4" s="18" t="s">
        <v>9</v>
      </c>
      <c r="F4" s="20" t="s">
        <v>10</v>
      </c>
      <c r="G4" s="12" t="s">
        <v>9</v>
      </c>
      <c r="H4" s="18" t="s">
        <v>10</v>
      </c>
      <c r="I4" s="12" t="s">
        <v>9</v>
      </c>
      <c r="J4" s="12" t="s">
        <v>10</v>
      </c>
      <c r="K4" s="12" t="s">
        <v>9</v>
      </c>
      <c r="L4" s="17" t="n"/>
    </row>
    <row customFormat="1" customHeight="1" ht="45" r="5" s="5" spans="1:12">
      <c r="L5" s="4" t="s">
        <v>10</v>
      </c>
    </row>
    <row r="6" spans="1:12">
      <c r="A6" s="6" t="s">
        <v>11</v>
      </c>
      <c r="B6" s="6" t="n">
        <v>63602401</v>
      </c>
      <c r="C6" s="6" t="s">
        <v>12</v>
      </c>
      <c r="D6" s="6" t="s">
        <v>13</v>
      </c>
      <c r="E6" s="7" t="n">
        <v>2279.673231999997</v>
      </c>
      <c r="F6" s="7" t="n">
        <v>20418.23728000001</v>
      </c>
      <c r="G6" s="7" t="n">
        <v>330.445926</v>
      </c>
      <c r="H6" s="7" t="n">
        <v>2984.672880000001</v>
      </c>
      <c r="I6" s="7" t="n">
        <v>1714.888999999997</v>
      </c>
      <c r="J6" s="7" t="n">
        <v>15395.84000000001</v>
      </c>
      <c r="K6" s="8">
        <f>E6-G6-I6</f>
        <v/>
      </c>
      <c r="L6" s="8">
        <f>F6-H6-J6</f>
        <v/>
      </c>
    </row>
    <row r="7" spans="1:12">
      <c r="A7" s="6" t="s">
        <v>11</v>
      </c>
      <c r="B7" s="6" t="n">
        <v>63602415</v>
      </c>
      <c r="C7" s="6" t="s">
        <v>14</v>
      </c>
      <c r="D7" s="6" t="s">
        <v>15</v>
      </c>
      <c r="E7" s="7" t="n">
        <v>130.0322995</v>
      </c>
      <c r="F7" s="7" t="n">
        <v>1132.211300000001</v>
      </c>
      <c r="G7" s="7" t="n"/>
      <c r="H7" s="7" t="n"/>
      <c r="I7" s="7" t="n">
        <v>126.42</v>
      </c>
      <c r="J7" s="7" t="n">
        <v>1100.800000000001</v>
      </c>
      <c r="K7" s="8">
        <f>E7-G7-I7</f>
        <v/>
      </c>
      <c r="L7" s="8">
        <f>F7-H7-J7</f>
        <v/>
      </c>
    </row>
    <row r="8" spans="1:12">
      <c r="A8" s="6" t="s">
        <v>16</v>
      </c>
      <c r="B8" s="6" t="n">
        <v>63603101</v>
      </c>
      <c r="C8" s="6" t="s">
        <v>17</v>
      </c>
      <c r="D8" s="6" t="s">
        <v>18</v>
      </c>
      <c r="E8" s="7" t="n">
        <v>4515.613786199999</v>
      </c>
      <c r="F8" s="7" t="n">
        <v>38675.57442000006</v>
      </c>
      <c r="G8" s="7" t="n">
        <v>972.0800012000029</v>
      </c>
      <c r="H8" s="7" t="n">
        <v>8837.090920000019</v>
      </c>
      <c r="I8" s="7" t="n">
        <v>2519.649999999995</v>
      </c>
      <c r="J8" s="7" t="n">
        <v>21910.00000000004</v>
      </c>
      <c r="K8" s="8">
        <f>E8-G8-I8</f>
        <v/>
      </c>
      <c r="L8" s="8">
        <f>F8-H8-J8</f>
        <v/>
      </c>
    </row>
    <row r="9" spans="1:12">
      <c r="A9" s="6" t="s">
        <v>16</v>
      </c>
      <c r="B9" s="6" t="n">
        <v>63603415</v>
      </c>
      <c r="C9" s="6" t="s">
        <v>19</v>
      </c>
      <c r="D9" s="6" t="s">
        <v>20</v>
      </c>
      <c r="E9" s="7" t="n">
        <v>226.079234</v>
      </c>
      <c r="F9" s="7" t="n">
        <v>1955.070679999999</v>
      </c>
      <c r="G9" s="7" t="n">
        <v>8.990533999999998</v>
      </c>
      <c r="H9" s="7" t="n">
        <v>82.72067999999999</v>
      </c>
      <c r="I9" s="7" t="n">
        <v>195.216</v>
      </c>
      <c r="J9" s="7" t="n">
        <v>1699.839999999999</v>
      </c>
      <c r="K9" s="8">
        <f>E9-G9-I9</f>
        <v/>
      </c>
      <c r="L9" s="8">
        <f>F9-H9-J9</f>
        <v/>
      </c>
    </row>
    <row r="10" spans="1:12">
      <c r="A10" s="6" t="s">
        <v>16</v>
      </c>
      <c r="B10" s="6" t="n">
        <v>63603435</v>
      </c>
      <c r="C10" s="6" t="s">
        <v>21</v>
      </c>
      <c r="D10" s="6" t="s">
        <v>22</v>
      </c>
      <c r="E10" s="7" t="n">
        <v>275.4904280000001</v>
      </c>
      <c r="F10" s="7" t="n">
        <v>2391.00056</v>
      </c>
      <c r="G10" s="7" t="n">
        <v>20.02752800000001</v>
      </c>
      <c r="H10" s="7" t="n">
        <v>184.27056</v>
      </c>
      <c r="I10" s="7" t="n">
        <v>227.262</v>
      </c>
      <c r="J10" s="7" t="n">
        <v>1978.88</v>
      </c>
      <c r="K10" s="8">
        <f>E10-G10-I10</f>
        <v/>
      </c>
      <c r="L10" s="8">
        <f>F10-H10-J10</f>
        <v/>
      </c>
    </row>
    <row r="11" spans="1:12">
      <c r="A11" s="6" t="s">
        <v>16</v>
      </c>
      <c r="B11" s="6" t="n">
        <v>63603440</v>
      </c>
      <c r="C11" s="6" t="s">
        <v>23</v>
      </c>
      <c r="D11" s="6" t="s">
        <v>24</v>
      </c>
      <c r="E11" s="7" t="n">
        <v>234.036647</v>
      </c>
      <c r="F11" s="7" t="n">
        <v>2030.68714</v>
      </c>
      <c r="G11" s="7" t="n">
        <v>16.570307</v>
      </c>
      <c r="H11" s="7" t="n">
        <v>152.46114</v>
      </c>
      <c r="I11" s="7" t="n">
        <v>194.04</v>
      </c>
      <c r="J11" s="7" t="n">
        <v>1689.6</v>
      </c>
      <c r="K11" s="8">
        <f>E11-G11-I11</f>
        <v/>
      </c>
      <c r="L11" s="8">
        <f>F11-H11-J11</f>
        <v/>
      </c>
    </row>
    <row r="12" spans="1:12">
      <c r="A12" s="6" t="s">
        <v>16</v>
      </c>
      <c r="B12" s="6" t="n">
        <v>63603465</v>
      </c>
      <c r="C12" s="6" t="s">
        <v>25</v>
      </c>
      <c r="D12" s="6" t="s">
        <v>26</v>
      </c>
      <c r="E12" s="7" t="n">
        <v>242.416618</v>
      </c>
      <c r="F12" s="7" t="n">
        <v>2103.23156</v>
      </c>
      <c r="G12" s="7" t="n">
        <v>2.896528</v>
      </c>
      <c r="H12" s="7" t="n">
        <v>26.65056</v>
      </c>
      <c r="I12" s="7" t="n">
        <v>219.177</v>
      </c>
      <c r="J12" s="7" t="n">
        <v>1908.48</v>
      </c>
      <c r="K12" s="8">
        <f>E12-G12-I12</f>
        <v/>
      </c>
      <c r="L12" s="8">
        <f>F12-H12-J12</f>
        <v/>
      </c>
    </row>
    <row r="13" spans="1:12">
      <c r="A13" s="6" t="s">
        <v>16</v>
      </c>
      <c r="B13" s="6" t="n">
        <v>63603470</v>
      </c>
      <c r="C13" s="6" t="s">
        <v>27</v>
      </c>
      <c r="D13" s="6" t="s">
        <v>28</v>
      </c>
      <c r="E13" s="7" t="n">
        <v>259.8927402000002</v>
      </c>
      <c r="F13" s="7" t="n">
        <v>2305.425803999999</v>
      </c>
      <c r="G13" s="7" t="n">
        <v>90.30139020000023</v>
      </c>
      <c r="H13" s="7" t="n">
        <v>830.8508039999984</v>
      </c>
      <c r="I13" s="7" t="n">
        <v>154.056</v>
      </c>
      <c r="J13" s="7" t="n">
        <v>1341.44</v>
      </c>
      <c r="K13" s="8">
        <f>E13-G13-I13</f>
        <v/>
      </c>
      <c r="L13" s="8">
        <f>F13-H13-J13</f>
        <v/>
      </c>
    </row>
    <row r="14" spans="1:12">
      <c r="A14" s="6" t="s">
        <v>16</v>
      </c>
      <c r="B14" s="6" t="n">
        <v>63603475</v>
      </c>
      <c r="C14" s="6" t="s">
        <v>29</v>
      </c>
      <c r="D14" s="6" t="s">
        <v>30</v>
      </c>
      <c r="E14" s="7" t="n">
        <v>304.031382</v>
      </c>
      <c r="F14" s="7" t="n">
        <v>2690.472839999999</v>
      </c>
      <c r="G14" s="7" t="n">
        <v>13.998342</v>
      </c>
      <c r="H14" s="7" t="n">
        <v>128.79684</v>
      </c>
      <c r="I14" s="7" t="n">
        <v>191.688</v>
      </c>
      <c r="J14" s="7" t="n">
        <v>1669.119999999999</v>
      </c>
      <c r="K14" s="8">
        <f>E14-G14-I14</f>
        <v/>
      </c>
      <c r="L14" s="8">
        <f>F14-H14-J14</f>
        <v/>
      </c>
    </row>
    <row r="15" spans="1:12">
      <c r="A15" s="6" t="s">
        <v>31</v>
      </c>
      <c r="B15" s="6" t="n">
        <v>63604101</v>
      </c>
      <c r="C15" s="6" t="s">
        <v>32</v>
      </c>
      <c r="D15" s="6" t="s">
        <v>33</v>
      </c>
      <c r="E15" s="7" t="n">
        <v>7943.639371830001</v>
      </c>
      <c r="F15" s="7" t="n">
        <v>68306.5556529999</v>
      </c>
      <c r="G15" s="7" t="n">
        <v>1700.067121829996</v>
      </c>
      <c r="H15" s="7" t="n">
        <v>15455.15565299996</v>
      </c>
      <c r="I15" s="7" t="n">
        <v>4446.218000000004</v>
      </c>
      <c r="J15" s="7" t="n">
        <v>38662.79999999992</v>
      </c>
      <c r="K15" s="8">
        <f>E15-G15-I15</f>
        <v/>
      </c>
      <c r="L15" s="8">
        <f>F15-H15-J15</f>
        <v/>
      </c>
    </row>
    <row r="16" spans="1:12">
      <c r="A16" s="6" t="s">
        <v>31</v>
      </c>
      <c r="B16" s="6" t="n">
        <v>63604405</v>
      </c>
      <c r="C16" s="6" t="s">
        <v>34</v>
      </c>
      <c r="D16" s="6" t="s">
        <v>35</v>
      </c>
      <c r="E16" s="7" t="n">
        <v>300.2267821</v>
      </c>
      <c r="F16" s="7" t="n">
        <v>2621.842142000001</v>
      </c>
      <c r="G16" s="7" t="n">
        <v>45.08078210000002</v>
      </c>
      <c r="H16" s="7" t="n">
        <v>414.7821419999999</v>
      </c>
      <c r="I16" s="7" t="n">
        <v>212.709</v>
      </c>
      <c r="J16" s="7" t="n">
        <v>1852.160000000001</v>
      </c>
      <c r="K16" s="8">
        <f>E16-G16-I16</f>
        <v/>
      </c>
      <c r="L16" s="8">
        <f>F16-H16-J16</f>
        <v/>
      </c>
    </row>
    <row r="17" spans="1:12">
      <c r="A17" s="6" t="s">
        <v>31</v>
      </c>
      <c r="B17" s="6" t="n">
        <v>63604423</v>
      </c>
      <c r="C17" s="6" t="s">
        <v>36</v>
      </c>
      <c r="D17" s="6" t="s">
        <v>37</v>
      </c>
      <c r="E17" s="7" t="n">
        <v>399.8503901</v>
      </c>
      <c r="F17" s="7" t="n">
        <v>3463.936301999999</v>
      </c>
      <c r="G17" s="7" t="n">
        <v>46.5234901</v>
      </c>
      <c r="H17" s="7" t="n">
        <v>428.0563020000002</v>
      </c>
      <c r="I17" s="7" t="n">
        <v>300.174</v>
      </c>
      <c r="J17" s="7" t="n">
        <v>2613.759999999999</v>
      </c>
      <c r="K17" s="8">
        <f>E17-G17-I17</f>
        <v/>
      </c>
      <c r="L17" s="8">
        <f>F17-H17-J17</f>
        <v/>
      </c>
    </row>
    <row r="18" spans="1:12">
      <c r="A18" s="6" t="s">
        <v>31</v>
      </c>
      <c r="B18" s="6" t="n">
        <v>63604429</v>
      </c>
      <c r="C18" s="6" t="s">
        <v>38</v>
      </c>
      <c r="D18" s="6" t="s">
        <v>39</v>
      </c>
      <c r="E18" s="7" t="n">
        <v>384.0459539</v>
      </c>
      <c r="F18" s="7" t="n">
        <v>3535.030578</v>
      </c>
      <c r="G18" s="7" t="n">
        <v>44.58935390000001</v>
      </c>
      <c r="H18" s="7" t="n">
        <v>410.2605779999997</v>
      </c>
      <c r="I18" s="7" t="n">
        <v>204.4769999999999</v>
      </c>
      <c r="J18" s="7" t="n">
        <v>1780.479999999999</v>
      </c>
      <c r="K18" s="8">
        <f>E18-G18-I18</f>
        <v/>
      </c>
      <c r="L18" s="8">
        <f>F18-H18-J18</f>
        <v/>
      </c>
    </row>
    <row r="19" spans="1:12">
      <c r="A19" s="6" t="s">
        <v>31</v>
      </c>
      <c r="B19" s="6" t="n">
        <v>63604448</v>
      </c>
      <c r="C19" s="6" t="s">
        <v>40</v>
      </c>
      <c r="D19" s="6" t="s">
        <v>41</v>
      </c>
      <c r="E19" s="7" t="n">
        <v>309.8929437</v>
      </c>
      <c r="F19" s="7" t="n">
        <v>2742.938494</v>
      </c>
      <c r="G19" s="7" t="n">
        <v>86.16734370000002</v>
      </c>
      <c r="H19" s="7" t="n">
        <v>781.7084939999999</v>
      </c>
      <c r="I19" s="7" t="n">
        <v>185.922</v>
      </c>
      <c r="J19" s="7" t="n">
        <v>1644.94</v>
      </c>
      <c r="K19" s="8">
        <f>E19-G19-I19</f>
        <v/>
      </c>
      <c r="L19" s="8">
        <f>F19-H19-J19</f>
        <v/>
      </c>
    </row>
    <row r="20" spans="1:12">
      <c r="A20" s="6" t="s">
        <v>31</v>
      </c>
      <c r="B20" s="6" t="n">
        <v>63604453</v>
      </c>
      <c r="C20" s="6" t="s">
        <v>42</v>
      </c>
      <c r="D20" s="6" t="s">
        <v>43</v>
      </c>
      <c r="E20" s="7" t="n">
        <v>320.235679</v>
      </c>
      <c r="F20" s="7" t="n">
        <v>2813.502579999999</v>
      </c>
      <c r="G20" s="7" t="n">
        <v>14.381479</v>
      </c>
      <c r="H20" s="7" t="n">
        <v>130.35258</v>
      </c>
      <c r="I20" s="7" t="n">
        <v>253.168</v>
      </c>
      <c r="J20" s="7" t="n">
        <v>2261.959999999999</v>
      </c>
      <c r="K20" s="8">
        <f>E20-G20-I20</f>
        <v/>
      </c>
      <c r="L20" s="8">
        <f>F20-H20-J20</f>
        <v/>
      </c>
    </row>
    <row r="21" spans="1:12">
      <c r="A21" s="6" t="s">
        <v>31</v>
      </c>
      <c r="B21" s="6" t="n">
        <v>63604472</v>
      </c>
      <c r="C21" s="6" t="s">
        <v>44</v>
      </c>
      <c r="D21" s="6" t="s">
        <v>45</v>
      </c>
      <c r="E21" s="7" t="n">
        <v>374.6494706000001</v>
      </c>
      <c r="F21" s="7" t="n">
        <v>3253.717012000001</v>
      </c>
      <c r="G21" s="7" t="n">
        <v>3.9373206</v>
      </c>
      <c r="H21" s="7" t="n">
        <v>35.917012</v>
      </c>
      <c r="I21" s="7" t="n">
        <v>271.02</v>
      </c>
      <c r="J21" s="7" t="n">
        <v>2429.380000000001</v>
      </c>
      <c r="K21" s="8">
        <f>E21-G21-I21</f>
        <v/>
      </c>
      <c r="L21" s="8">
        <f>F21-H21-J21</f>
        <v/>
      </c>
    </row>
    <row r="22" spans="1:12">
      <c r="A22" s="6" t="s">
        <v>46</v>
      </c>
      <c r="B22" s="6" t="n">
        <v>63606151</v>
      </c>
      <c r="C22" s="6" t="s">
        <v>47</v>
      </c>
      <c r="D22" s="6" t="s">
        <v>48</v>
      </c>
      <c r="E22" s="7" t="n">
        <v>2304.955154</v>
      </c>
      <c r="F22" s="7" t="n">
        <v>19268.74552000002</v>
      </c>
      <c r="G22" s="7" t="n">
        <v>431.7597539999996</v>
      </c>
      <c r="H22" s="7" t="n">
        <v>3899.765520000007</v>
      </c>
      <c r="I22" s="7" t="n">
        <v>1106.479</v>
      </c>
      <c r="J22" s="7" t="n">
        <v>10058.90000000002</v>
      </c>
      <c r="K22" s="8">
        <f>E22-G22-I22</f>
        <v/>
      </c>
      <c r="L22" s="8">
        <f>F22-H22-J22</f>
        <v/>
      </c>
    </row>
    <row r="23" spans="1:12">
      <c r="A23" s="6" t="s">
        <v>46</v>
      </c>
      <c r="B23" s="6" t="n">
        <v>63606156</v>
      </c>
      <c r="C23" s="6" t="s">
        <v>49</v>
      </c>
      <c r="D23" s="6" t="s">
        <v>50</v>
      </c>
      <c r="E23" s="7" t="n">
        <v>1060.160192999999</v>
      </c>
      <c r="F23" s="7" t="n">
        <v>9419.329060000005</v>
      </c>
      <c r="G23" s="7" t="n">
        <v>141.389003</v>
      </c>
      <c r="H23" s="7" t="n">
        <v>1278.36806</v>
      </c>
      <c r="I23" s="7" t="n">
        <v>795.9279999999994</v>
      </c>
      <c r="J23" s="7" t="n">
        <v>7180.980000000006</v>
      </c>
      <c r="K23" s="8">
        <f>E23-G23-I23</f>
        <v/>
      </c>
      <c r="L23" s="8">
        <f>F23-H23-J23</f>
        <v/>
      </c>
    </row>
    <row r="24" spans="1:12">
      <c r="A24" s="6" t="s">
        <v>46</v>
      </c>
      <c r="B24" s="6" t="n">
        <v>63606405</v>
      </c>
      <c r="C24" s="6" t="s">
        <v>51</v>
      </c>
      <c r="D24" s="6" t="s">
        <v>52</v>
      </c>
      <c r="E24" s="7" t="n">
        <v>498.4997384571427</v>
      </c>
      <c r="F24" s="7" t="n">
        <v>4330.606226285716</v>
      </c>
      <c r="G24" s="7" t="n">
        <v>9.371675599999998</v>
      </c>
      <c r="H24" s="7" t="n">
        <v>86.22751199999999</v>
      </c>
      <c r="I24" s="7" t="n">
        <v>368.7009999999999</v>
      </c>
      <c r="J24" s="7" t="n">
        <v>3317.220000000001</v>
      </c>
      <c r="K24" s="8">
        <f>E24-G24-I24</f>
        <v/>
      </c>
      <c r="L24" s="8">
        <f>F24-H24-J24</f>
        <v/>
      </c>
    </row>
    <row r="25" spans="1:12">
      <c r="A25" s="6" t="s">
        <v>46</v>
      </c>
      <c r="B25" s="6" t="n">
        <v>63606420</v>
      </c>
      <c r="C25" s="6" t="s">
        <v>53</v>
      </c>
      <c r="D25" s="6" t="s">
        <v>54</v>
      </c>
      <c r="E25" s="7" t="n">
        <v>153.1640449999999</v>
      </c>
      <c r="F25" s="7" t="n">
        <v>1324.3851</v>
      </c>
      <c r="G25" s="7" t="n">
        <v>4.877705000000001</v>
      </c>
      <c r="H25" s="7" t="n">
        <v>44.8791</v>
      </c>
      <c r="I25" s="7" t="n">
        <v>125.097</v>
      </c>
      <c r="J25" s="7" t="n">
        <v>1089.28</v>
      </c>
      <c r="K25" s="8">
        <f>E25-G25-I25</f>
        <v/>
      </c>
      <c r="L25" s="8">
        <f>F25-H25-J25</f>
        <v/>
      </c>
    </row>
    <row r="26" spans="1:12">
      <c r="A26" s="6" t="s">
        <v>46</v>
      </c>
      <c r="B26" s="6" t="n">
        <v>63606445</v>
      </c>
      <c r="C26" s="6" t="s">
        <v>55</v>
      </c>
      <c r="D26" s="6" t="s">
        <v>56</v>
      </c>
      <c r="E26" s="7" t="n">
        <v>410.9086610000002</v>
      </c>
      <c r="F26" s="7" t="n">
        <v>3550.92322</v>
      </c>
      <c r="G26" s="7" t="n">
        <v>32.454911</v>
      </c>
      <c r="H26" s="7" t="n">
        <v>298.6132200000001</v>
      </c>
      <c r="I26" s="7" t="n">
        <v>317.8140000000002</v>
      </c>
      <c r="J26" s="7" t="n">
        <v>2767.36</v>
      </c>
      <c r="K26" s="8">
        <f>E26-G26-I26</f>
        <v/>
      </c>
      <c r="L26" s="8">
        <f>F26-H26-J26</f>
        <v/>
      </c>
    </row>
    <row r="27" spans="1:12">
      <c r="A27" s="6" t="s">
        <v>46</v>
      </c>
      <c r="B27" s="6" t="n">
        <v>63606450</v>
      </c>
      <c r="C27" s="6" t="s">
        <v>57</v>
      </c>
      <c r="D27" s="6" t="s">
        <v>58</v>
      </c>
      <c r="E27" s="7" t="n">
        <v>342.9735097000001</v>
      </c>
      <c r="F27" s="7" t="n">
        <v>2959.336294</v>
      </c>
      <c r="G27" s="7" t="n">
        <v>21.8868897</v>
      </c>
      <c r="H27" s="7" t="n">
        <v>201.378294</v>
      </c>
      <c r="I27" s="7" t="n">
        <v>254.0160000000001</v>
      </c>
      <c r="J27" s="7" t="n">
        <v>2211.84</v>
      </c>
      <c r="K27" s="8">
        <f>E27-G27-I27</f>
        <v/>
      </c>
      <c r="L27" s="8">
        <f>F27-H27-J27</f>
        <v/>
      </c>
    </row>
    <row r="28" spans="1:12">
      <c r="A28" s="6" t="s">
        <v>46</v>
      </c>
      <c r="B28" s="6" t="n">
        <v>63606465</v>
      </c>
      <c r="C28" s="6" t="s">
        <v>59</v>
      </c>
      <c r="D28" s="6" t="s">
        <v>60</v>
      </c>
      <c r="E28" s="7" t="n">
        <v>201.271866</v>
      </c>
      <c r="F28" s="7" t="n">
        <v>1798.73092</v>
      </c>
      <c r="G28" s="7" t="n">
        <v>1.354166</v>
      </c>
      <c r="H28" s="7" t="n">
        <v>12.36092</v>
      </c>
      <c r="I28" s="7" t="n">
        <v>164.26</v>
      </c>
      <c r="J28" s="7" t="n">
        <v>1487.58</v>
      </c>
      <c r="K28" s="8">
        <f>E28-G28-I28</f>
        <v/>
      </c>
      <c r="L28" s="8">
        <f>F28-H28-J28</f>
        <v/>
      </c>
    </row>
    <row r="29" spans="1:12">
      <c r="A29" s="6" t="s">
        <v>46</v>
      </c>
      <c r="B29" s="6" t="n">
        <v>63606470</v>
      </c>
      <c r="C29" s="6" t="s">
        <v>61</v>
      </c>
      <c r="D29" s="6" t="s">
        <v>62</v>
      </c>
      <c r="E29" s="7" t="n">
        <v>429.2306439999999</v>
      </c>
      <c r="F29" s="7" t="n">
        <v>3475.890879999999</v>
      </c>
      <c r="G29" s="7" t="n">
        <v>6.106044</v>
      </c>
      <c r="H29" s="7" t="n">
        <v>56.18088</v>
      </c>
      <c r="I29" s="7" t="n">
        <v>301.9379999999999</v>
      </c>
      <c r="J29" s="7" t="n">
        <v>2629.119999999999</v>
      </c>
      <c r="K29" s="8">
        <f>E29-G29-I29</f>
        <v/>
      </c>
      <c r="L29" s="8">
        <f>F29-H29-J29</f>
        <v/>
      </c>
    </row>
    <row r="30" spans="1:12">
      <c r="A30" s="6" t="s">
        <v>46</v>
      </c>
      <c r="B30" s="6" t="n">
        <v>63606490</v>
      </c>
      <c r="C30" s="6" t="s">
        <v>63</v>
      </c>
      <c r="D30" s="6" t="s">
        <v>64</v>
      </c>
      <c r="E30" s="7" t="n">
        <v>160.706002</v>
      </c>
      <c r="F30" s="7" t="n">
        <v>1352.47604</v>
      </c>
      <c r="G30" s="7" t="n">
        <v>3.196552</v>
      </c>
      <c r="H30" s="7" t="n">
        <v>29.41104</v>
      </c>
      <c r="I30" s="7" t="n">
        <v>95.84399999999998</v>
      </c>
      <c r="J30" s="7" t="n">
        <v>834.5599999999998</v>
      </c>
      <c r="K30" s="8">
        <f>E30-G30-I30</f>
        <v/>
      </c>
      <c r="L30" s="8">
        <f>F30-H30-J30</f>
        <v/>
      </c>
    </row>
    <row r="31" spans="1:12">
      <c r="A31" s="6" t="s">
        <v>46</v>
      </c>
      <c r="B31" s="6" t="n">
        <v>63606495</v>
      </c>
      <c r="C31" s="6" t="s">
        <v>65</v>
      </c>
      <c r="D31" s="6" t="s">
        <v>66</v>
      </c>
      <c r="E31" s="7" t="n">
        <v>309.76515</v>
      </c>
      <c r="F31" s="7" t="n">
        <v>2749.13</v>
      </c>
      <c r="G31" s="7" t="n"/>
      <c r="H31" s="7" t="n"/>
      <c r="I31" s="7" t="n">
        <v>258.927</v>
      </c>
      <c r="J31" s="7" t="n">
        <v>2333.76</v>
      </c>
      <c r="K31" s="8">
        <f>E31-G31-I31</f>
        <v/>
      </c>
      <c r="L31" s="8">
        <f>F31-H31-J31</f>
        <v/>
      </c>
    </row>
    <row r="32" spans="1:12">
      <c r="A32" s="6" t="s">
        <v>67</v>
      </c>
      <c r="B32" s="6" t="n">
        <v>63607101</v>
      </c>
      <c r="C32" s="6" t="s">
        <v>68</v>
      </c>
      <c r="D32" s="6" t="s">
        <v>69</v>
      </c>
      <c r="E32" s="7" t="n">
        <v>48721.86388099995</v>
      </c>
      <c r="F32" s="7" t="n">
        <v>437806.3518000005</v>
      </c>
      <c r="G32" s="7" t="n">
        <v>35768.46187199998</v>
      </c>
      <c r="H32" s="7" t="n">
        <v>325167.8352000008</v>
      </c>
      <c r="I32" s="7" t="n">
        <v>3029.228999999995</v>
      </c>
      <c r="J32" s="7" t="n">
        <v>26341.36</v>
      </c>
      <c r="K32" s="8">
        <f>E32-G32-I32</f>
        <v/>
      </c>
      <c r="L32" s="8">
        <f>F32-H32-J32</f>
        <v/>
      </c>
    </row>
    <row r="33" spans="1:12">
      <c r="A33" s="6" t="s">
        <v>67</v>
      </c>
      <c r="B33" s="6" t="n">
        <v>63607415</v>
      </c>
      <c r="C33" s="6" t="s">
        <v>70</v>
      </c>
      <c r="D33" s="6" t="s">
        <v>71</v>
      </c>
      <c r="E33" s="7" t="n">
        <v>2375.432568499998</v>
      </c>
      <c r="F33" s="7" t="n">
        <v>21097.61532000001</v>
      </c>
      <c r="G33" s="7" t="n">
        <v>35.550811</v>
      </c>
      <c r="H33" s="7" t="n">
        <v>322.69482</v>
      </c>
      <c r="I33" s="7" t="n">
        <v>1914.935999999998</v>
      </c>
      <c r="J33" s="7" t="n">
        <v>17079.74000000001</v>
      </c>
      <c r="K33" s="8">
        <f>E33-G33-I33</f>
        <v/>
      </c>
      <c r="L33" s="8">
        <f>F33-H33-J33</f>
        <v/>
      </c>
    </row>
    <row r="34" spans="1:12">
      <c r="A34" s="6" t="s">
        <v>67</v>
      </c>
      <c r="B34" s="6" t="n">
        <v>63607460</v>
      </c>
      <c r="C34" s="6" t="s">
        <v>72</v>
      </c>
      <c r="D34" s="6" t="s">
        <v>73</v>
      </c>
      <c r="E34" s="7" t="n">
        <v>1244.598134399999</v>
      </c>
      <c r="F34" s="7" t="n">
        <v>10951.63819799999</v>
      </c>
      <c r="G34" s="7" t="n">
        <v>61.7848199</v>
      </c>
      <c r="H34" s="7" t="n">
        <v>563.925898</v>
      </c>
      <c r="I34" s="7" t="n">
        <v>835.550999999999</v>
      </c>
      <c r="J34" s="7" t="n">
        <v>7368.039999999994</v>
      </c>
      <c r="K34" s="8">
        <f>E34-G34-I34</f>
        <v/>
      </c>
      <c r="L34" s="8">
        <f>F34-H34-J34</f>
        <v/>
      </c>
    </row>
    <row r="35" spans="1:12">
      <c r="A35" s="6" t="s">
        <v>74</v>
      </c>
      <c r="B35" s="6" t="n">
        <v>63608101</v>
      </c>
      <c r="C35" s="6" t="s">
        <v>75</v>
      </c>
      <c r="D35" s="6" t="s">
        <v>76</v>
      </c>
      <c r="E35" s="7" t="n">
        <v>21582.86665705189</v>
      </c>
      <c r="F35" s="7" t="n">
        <v>189321.8503368355</v>
      </c>
      <c r="G35" s="7" t="n">
        <v>9064.329597051925</v>
      </c>
      <c r="H35" s="7" t="n">
        <v>82402.99633683564</v>
      </c>
      <c r="I35" s="7" t="n">
        <v>7661.023999999946</v>
      </c>
      <c r="J35" s="7" t="n">
        <v>66617.5999999999</v>
      </c>
      <c r="K35" s="8">
        <f>E35-G35-I35</f>
        <v/>
      </c>
      <c r="L35" s="8">
        <f>F35-H35-J35</f>
        <v/>
      </c>
    </row>
    <row r="36" spans="1:12">
      <c r="A36" s="6" t="s">
        <v>74</v>
      </c>
      <c r="B36" s="6" t="n">
        <v>63608154</v>
      </c>
      <c r="C36" s="6" t="s">
        <v>77</v>
      </c>
      <c r="D36" s="6" t="s">
        <v>78</v>
      </c>
      <c r="E36" s="7" t="n">
        <v>866.021315</v>
      </c>
      <c r="F36" s="7" t="n">
        <v>7607.719300000002</v>
      </c>
      <c r="G36" s="7" t="n">
        <v>164.5354150000001</v>
      </c>
      <c r="H36" s="7" t="n">
        <v>1486.829300000001</v>
      </c>
      <c r="I36" s="7" t="n">
        <v>476.8139999999999</v>
      </c>
      <c r="J36" s="7" t="n">
        <v>4310.38</v>
      </c>
      <c r="K36" s="8">
        <f>E36-G36-I36</f>
        <v/>
      </c>
      <c r="L36" s="8">
        <f>F36-H36-J36</f>
        <v/>
      </c>
    </row>
    <row r="37" spans="1:12">
      <c r="A37" s="6" t="s">
        <v>74</v>
      </c>
      <c r="B37" s="6" t="n">
        <v>63608408</v>
      </c>
      <c r="C37" s="6" t="s">
        <v>79</v>
      </c>
      <c r="D37" s="6" t="s">
        <v>80</v>
      </c>
      <c r="E37" s="7" t="n">
        <v>157.542395</v>
      </c>
      <c r="F37" s="7" t="n">
        <v>1366.9009</v>
      </c>
      <c r="G37" s="7" t="n">
        <v>2.530295</v>
      </c>
      <c r="H37" s="7" t="n">
        <v>23.2809</v>
      </c>
      <c r="I37" s="7" t="n">
        <v>130.242</v>
      </c>
      <c r="J37" s="7" t="n">
        <v>1134.08</v>
      </c>
      <c r="K37" s="8">
        <f>E37-G37-I37</f>
        <v/>
      </c>
      <c r="L37" s="8">
        <f>F37-H37-J37</f>
        <v/>
      </c>
    </row>
    <row r="38" spans="1:12">
      <c r="A38" s="6" t="s">
        <v>74</v>
      </c>
      <c r="B38" s="6" t="n">
        <v>63608412</v>
      </c>
      <c r="C38" s="6" t="s">
        <v>81</v>
      </c>
      <c r="D38" s="6" t="s">
        <v>82</v>
      </c>
      <c r="E38" s="7" t="n">
        <v>430.1404419999998</v>
      </c>
      <c r="F38" s="7" t="n">
        <v>3832.951039999998</v>
      </c>
      <c r="G38" s="7" t="n">
        <v>5.137592</v>
      </c>
      <c r="H38" s="7" t="n">
        <v>47.07104</v>
      </c>
      <c r="I38" s="7" t="n">
        <v>376.6309999999998</v>
      </c>
      <c r="J38" s="7" t="n">
        <v>3360.959999999998</v>
      </c>
      <c r="K38" s="8">
        <f>E38-G38-I38</f>
        <v/>
      </c>
      <c r="L38" s="8">
        <f>F38-H38-J38</f>
        <v/>
      </c>
    </row>
    <row r="39" spans="1:12">
      <c r="A39" s="6" t="s">
        <v>74</v>
      </c>
      <c r="B39" s="6" t="n">
        <v>63608432</v>
      </c>
      <c r="C39" s="6" t="s">
        <v>83</v>
      </c>
      <c r="D39" s="6" t="s">
        <v>84</v>
      </c>
      <c r="E39" s="7" t="n">
        <v>216.02325</v>
      </c>
      <c r="F39" s="7" t="n">
        <v>1832.737</v>
      </c>
      <c r="G39" s="7" t="n">
        <v>3.21785</v>
      </c>
      <c r="H39" s="7" t="n">
        <v>29.607</v>
      </c>
      <c r="I39" s="7" t="n">
        <v>146.853</v>
      </c>
      <c r="J39" s="7" t="n">
        <v>1278.72</v>
      </c>
      <c r="K39" s="8">
        <f>E39-G39-I39</f>
        <v/>
      </c>
      <c r="L39" s="8">
        <f>F39-H39-J39</f>
        <v/>
      </c>
    </row>
    <row r="40" spans="1:12">
      <c r="A40" s="6" t="s">
        <v>74</v>
      </c>
      <c r="B40" s="6" t="n">
        <v>63608440</v>
      </c>
      <c r="C40" s="6" t="s">
        <v>85</v>
      </c>
      <c r="D40" s="6" t="s">
        <v>86</v>
      </c>
      <c r="E40" s="7" t="n">
        <v>122.2491</v>
      </c>
      <c r="F40" s="7" t="n">
        <v>1055.47</v>
      </c>
      <c r="G40" s="7" t="n"/>
      <c r="H40" s="7" t="n"/>
      <c r="I40" s="7" t="n">
        <v>96.43199999999999</v>
      </c>
      <c r="J40" s="7" t="n">
        <v>839.6800000000001</v>
      </c>
      <c r="K40" s="8">
        <f>E40-G40-I40</f>
        <v/>
      </c>
      <c r="L40" s="8">
        <f>F40-H40-J40</f>
        <v/>
      </c>
    </row>
    <row r="41" spans="1:12">
      <c r="A41" s="6" t="s">
        <v>74</v>
      </c>
      <c r="B41" s="6" t="n">
        <v>63608444</v>
      </c>
      <c r="C41" s="6" t="s">
        <v>87</v>
      </c>
      <c r="D41" s="6" t="s">
        <v>88</v>
      </c>
      <c r="E41" s="7" t="n">
        <v>215.581678</v>
      </c>
      <c r="F41" s="7" t="n">
        <v>1929.23624</v>
      </c>
      <c r="G41" s="7" t="n">
        <v>27.126578</v>
      </c>
      <c r="H41" s="7" t="n">
        <v>245.67624</v>
      </c>
      <c r="I41" s="7" t="n">
        <v>159.734</v>
      </c>
      <c r="J41" s="7" t="n">
        <v>1444.8</v>
      </c>
      <c r="K41" s="8">
        <f>E41-G41-I41</f>
        <v/>
      </c>
      <c r="L41" s="8">
        <f>F41-H41-J41</f>
        <v/>
      </c>
    </row>
    <row r="42" spans="1:12">
      <c r="A42" s="6" t="s">
        <v>74</v>
      </c>
      <c r="B42" s="6" t="n">
        <v>63608448</v>
      </c>
      <c r="C42" s="6" t="s">
        <v>89</v>
      </c>
      <c r="D42" s="6" t="s">
        <v>90</v>
      </c>
      <c r="E42" s="7" t="n">
        <v>490.6806525</v>
      </c>
      <c r="F42" s="7" t="n">
        <v>4190.174150000001</v>
      </c>
      <c r="G42" s="7" t="n">
        <v>82.26468250000001</v>
      </c>
      <c r="H42" s="7" t="n">
        <v>756.9061499999998</v>
      </c>
      <c r="I42" s="7" t="n">
        <v>144.354</v>
      </c>
      <c r="J42" s="7" t="n">
        <v>1256.96</v>
      </c>
      <c r="K42" s="8">
        <f>E42-G42-I42</f>
        <v/>
      </c>
      <c r="L42" s="8">
        <f>F42-H42-J42</f>
        <v/>
      </c>
    </row>
    <row r="43" spans="1:12">
      <c r="A43" s="6" t="s">
        <v>74</v>
      </c>
      <c r="B43" s="6" t="n">
        <v>63608456</v>
      </c>
      <c r="C43" s="6" t="s">
        <v>91</v>
      </c>
      <c r="D43" s="6" t="s">
        <v>92</v>
      </c>
      <c r="E43" s="7" t="n">
        <v>216.324033</v>
      </c>
      <c r="F43" s="7" t="n">
        <v>1939.00214</v>
      </c>
      <c r="G43" s="7" t="n">
        <v>81.82814299999998</v>
      </c>
      <c r="H43" s="7" t="n">
        <v>741.4711400000002</v>
      </c>
      <c r="I43" s="7" t="n">
        <v>110.599</v>
      </c>
      <c r="J43" s="7" t="n">
        <v>993.4399999999999</v>
      </c>
      <c r="K43" s="8">
        <f>E43-G43-I43</f>
        <v/>
      </c>
      <c r="L43" s="8">
        <f>F43-H43-J43</f>
        <v/>
      </c>
    </row>
    <row r="44" spans="1:12">
      <c r="A44" s="6" t="s">
        <v>74</v>
      </c>
      <c r="B44" s="6" t="n">
        <v>63608460</v>
      </c>
      <c r="C44" s="6" t="s">
        <v>93</v>
      </c>
      <c r="D44" s="6" t="s">
        <v>94</v>
      </c>
      <c r="E44" s="7" t="n">
        <v>835.494316</v>
      </c>
      <c r="F44" s="7" t="n">
        <v>7085.368000000002</v>
      </c>
      <c r="G44" s="7" t="n">
        <v>35.50286600000001</v>
      </c>
      <c r="H44" s="7" t="n">
        <v>320.7730000000001</v>
      </c>
      <c r="I44" s="7" t="n">
        <v>529.005</v>
      </c>
      <c r="J44" s="7" t="n">
        <v>4781.180000000002</v>
      </c>
      <c r="K44" s="8">
        <f>E44-G44-I44</f>
        <v/>
      </c>
      <c r="L44" s="8">
        <f>F44-H44-J44</f>
        <v/>
      </c>
    </row>
    <row r="45" spans="1:12">
      <c r="A45" s="6" t="s">
        <v>74</v>
      </c>
      <c r="B45" s="6" t="n">
        <v>63608462</v>
      </c>
      <c r="C45" s="6" t="s">
        <v>95</v>
      </c>
      <c r="D45" s="6" t="s">
        <v>96</v>
      </c>
      <c r="E45" s="7" t="n">
        <v>329.972468</v>
      </c>
      <c r="F45" s="7" t="n">
        <v>2934.10256</v>
      </c>
      <c r="G45" s="7" t="n">
        <v>11.228948</v>
      </c>
      <c r="H45" s="7" t="n">
        <v>101.51456</v>
      </c>
      <c r="I45" s="7" t="n">
        <v>272.128</v>
      </c>
      <c r="J45" s="7" t="n">
        <v>2439.96</v>
      </c>
      <c r="K45" s="8">
        <f>E45-G45-I45</f>
        <v/>
      </c>
      <c r="L45" s="8">
        <f>F45-H45-J45</f>
        <v/>
      </c>
    </row>
    <row r="46" spans="1:12">
      <c r="A46" s="6" t="s">
        <v>74</v>
      </c>
      <c r="B46" s="6" t="n">
        <v>63608466</v>
      </c>
      <c r="C46" s="6" t="s">
        <v>97</v>
      </c>
      <c r="D46" s="6" t="s">
        <v>98</v>
      </c>
      <c r="E46" s="7" t="n">
        <v>221.844879</v>
      </c>
      <c r="F46" s="7" t="n">
        <v>1957.04606</v>
      </c>
      <c r="G46" s="7" t="n">
        <v>68.212564</v>
      </c>
      <c r="H46" s="7" t="n">
        <v>617.30256</v>
      </c>
      <c r="I46" s="7" t="n">
        <v>124.568</v>
      </c>
      <c r="J46" s="7" t="n">
        <v>1122.46</v>
      </c>
      <c r="K46" s="8">
        <f>E46-G46-I46</f>
        <v/>
      </c>
      <c r="L46" s="8">
        <f>F46-H46-J46</f>
        <v/>
      </c>
    </row>
    <row r="47" spans="1:12">
      <c r="A47" s="6" t="s">
        <v>74</v>
      </c>
      <c r="B47" s="6" t="n">
        <v>63608470</v>
      </c>
      <c r="C47" s="6" t="s">
        <v>99</v>
      </c>
      <c r="D47" s="6" t="s">
        <v>100</v>
      </c>
      <c r="E47" s="7" t="n">
        <v>187.11979</v>
      </c>
      <c r="F47" s="7" t="n">
        <v>1644.635199999999</v>
      </c>
      <c r="G47" s="7" t="n">
        <v>6.76854</v>
      </c>
      <c r="H47" s="7" t="n">
        <v>61.13519999999999</v>
      </c>
      <c r="I47" s="7" t="n">
        <v>145.594</v>
      </c>
      <c r="J47" s="7" t="n">
        <v>1322.68</v>
      </c>
      <c r="K47" s="8">
        <f>E47-G47-I47</f>
        <v/>
      </c>
      <c r="L47" s="8">
        <f>F47-H47-J47</f>
        <v/>
      </c>
    </row>
    <row r="48" spans="1:12">
      <c r="A48" s="6" t="s">
        <v>74</v>
      </c>
      <c r="B48" s="6" t="n">
        <v>63608478</v>
      </c>
      <c r="C48" s="6" t="s">
        <v>101</v>
      </c>
      <c r="D48" s="6" t="s">
        <v>102</v>
      </c>
      <c r="E48" s="7" t="n">
        <v>347.007524</v>
      </c>
      <c r="F48" s="7" t="n">
        <v>3071.86968</v>
      </c>
      <c r="G48" s="7" t="n">
        <v>6.215924</v>
      </c>
      <c r="H48" s="7" t="n">
        <v>56.65967999999999</v>
      </c>
      <c r="I48" s="7" t="n">
        <v>304.63</v>
      </c>
      <c r="J48" s="7" t="n">
        <v>2711.14</v>
      </c>
      <c r="K48" s="8">
        <f>E48-G48-I48</f>
        <v/>
      </c>
      <c r="L48" s="8">
        <f>F48-H48-J48</f>
        <v/>
      </c>
    </row>
    <row r="49" spans="1:12">
      <c r="A49" s="6" t="s">
        <v>74</v>
      </c>
      <c r="B49" s="6" t="n">
        <v>63608482</v>
      </c>
      <c r="C49" s="6" t="s">
        <v>103</v>
      </c>
      <c r="D49" s="6" t="s">
        <v>104</v>
      </c>
      <c r="E49" s="7" t="n">
        <v>464.2982594316252</v>
      </c>
      <c r="F49" s="7" t="n">
        <v>4092.483754832956</v>
      </c>
      <c r="G49" s="7" t="n">
        <v>33.81865943162528</v>
      </c>
      <c r="H49" s="7" t="n">
        <v>307.7437548329571</v>
      </c>
      <c r="I49" s="7" t="n">
        <v>384.833</v>
      </c>
      <c r="J49" s="7" t="n">
        <v>3466.259999999999</v>
      </c>
      <c r="K49" s="8">
        <f>E49-G49-I49</f>
        <v/>
      </c>
      <c r="L49" s="8">
        <f>F49-H49-J49</f>
        <v/>
      </c>
    </row>
    <row r="50" spans="1:12">
      <c r="A50" s="6" t="s">
        <v>74</v>
      </c>
      <c r="B50" s="6" t="n">
        <v>63608486</v>
      </c>
      <c r="C50" s="6" t="s">
        <v>105</v>
      </c>
      <c r="D50" s="6" t="s">
        <v>106</v>
      </c>
      <c r="E50" s="7" t="n">
        <v>626.4091537265008</v>
      </c>
      <c r="F50" s="7" t="n">
        <v>5630.182219331828</v>
      </c>
      <c r="G50" s="7" t="n">
        <v>133.4657537265011</v>
      </c>
      <c r="H50" s="7" t="n">
        <v>1210.352219331828</v>
      </c>
      <c r="I50" s="7" t="n">
        <v>403.1719999999997</v>
      </c>
      <c r="J50" s="7" t="n">
        <v>3665.199999999999</v>
      </c>
      <c r="K50" s="8">
        <f>E50-G50-I50</f>
        <v/>
      </c>
      <c r="L50" s="8">
        <f>F50-H50-J50</f>
        <v/>
      </c>
    </row>
    <row r="51" spans="1:12">
      <c r="A51" s="6" t="s">
        <v>107</v>
      </c>
      <c r="B51" s="6" t="n">
        <v>63609410</v>
      </c>
      <c r="C51" s="6" t="s">
        <v>108</v>
      </c>
      <c r="D51" s="6" t="s">
        <v>109</v>
      </c>
      <c r="E51" s="7" t="n">
        <v>1260.309494</v>
      </c>
      <c r="F51" s="7" t="n">
        <v>10710.12952</v>
      </c>
      <c r="G51" s="7" t="n">
        <v>83.78320399999998</v>
      </c>
      <c r="H51" s="7" t="n">
        <v>756.7515199999985</v>
      </c>
      <c r="I51" s="7" t="n">
        <v>765.6679999999999</v>
      </c>
      <c r="J51" s="7" t="n">
        <v>6942.299999999998</v>
      </c>
      <c r="K51" s="8">
        <f>E51-G51-I51</f>
        <v/>
      </c>
      <c r="L51" s="8">
        <f>F51-H51-J51</f>
        <v/>
      </c>
    </row>
    <row r="52" spans="1:12">
      <c r="A52" s="6" t="s">
        <v>107</v>
      </c>
      <c r="B52" s="6" t="n">
        <v>63609420</v>
      </c>
      <c r="C52" s="6" t="s">
        <v>110</v>
      </c>
      <c r="D52" s="6" t="s">
        <v>111</v>
      </c>
      <c r="E52" s="7" t="n">
        <v>210.272</v>
      </c>
      <c r="F52" s="7" t="n">
        <v>1803.68</v>
      </c>
      <c r="G52" s="7" t="n"/>
      <c r="H52" s="7" t="n"/>
      <c r="I52" s="7" t="n">
        <v>167.139</v>
      </c>
      <c r="J52" s="7" t="n">
        <v>1455.36</v>
      </c>
      <c r="K52" s="8">
        <f>E52-G52-I52</f>
        <v/>
      </c>
      <c r="L52" s="8">
        <f>F52-H52-J52</f>
        <v/>
      </c>
    </row>
    <row r="53" spans="1:12">
      <c r="A53" s="6" t="s">
        <v>107</v>
      </c>
      <c r="B53" s="6" t="n">
        <v>63609430</v>
      </c>
      <c r="C53" s="6" t="s">
        <v>112</v>
      </c>
      <c r="D53" s="6" t="s">
        <v>113</v>
      </c>
      <c r="E53" s="7" t="n">
        <v>310.1521999999999</v>
      </c>
      <c r="F53" s="7" t="n">
        <v>2667.099999999999</v>
      </c>
      <c r="G53" s="7" t="n"/>
      <c r="H53" s="7" t="n"/>
      <c r="I53" s="7" t="n">
        <v>255.927</v>
      </c>
      <c r="J53" s="7" t="n">
        <v>2228.48</v>
      </c>
      <c r="K53" s="8">
        <f>E53-G53-I53</f>
        <v/>
      </c>
      <c r="L53" s="8">
        <f>F53-H53-J53</f>
        <v/>
      </c>
    </row>
    <row r="54" spans="1:12">
      <c r="A54" s="6" t="s">
        <v>107</v>
      </c>
      <c r="B54" s="6" t="n">
        <v>63609490</v>
      </c>
      <c r="C54" s="6" t="s">
        <v>114</v>
      </c>
      <c r="D54" s="6" t="s">
        <v>115</v>
      </c>
      <c r="E54" s="7" t="n">
        <v>432.5855839999999</v>
      </c>
      <c r="F54" s="7" t="n">
        <v>3872.205119999999</v>
      </c>
      <c r="G54" s="7" t="n">
        <v>14.07102400000005</v>
      </c>
      <c r="H54" s="7" t="n">
        <v>127.0931200000001</v>
      </c>
      <c r="I54" s="7" t="n">
        <v>354.5519999999999</v>
      </c>
      <c r="J54" s="7" t="n">
        <v>3223.199999999999</v>
      </c>
      <c r="K54" s="8">
        <f>E54-G54-I54</f>
        <v/>
      </c>
      <c r="L54" s="8">
        <f>F54-H54-J54</f>
        <v/>
      </c>
    </row>
    <row r="55" spans="1:12">
      <c r="A55" s="6" t="s">
        <v>116</v>
      </c>
      <c r="B55" s="6" t="n">
        <v>63611101</v>
      </c>
      <c r="C55" s="6" t="s">
        <v>117</v>
      </c>
      <c r="D55" s="6" t="s">
        <v>118</v>
      </c>
      <c r="E55" s="7" t="n">
        <v>17811.15499740002</v>
      </c>
      <c r="F55" s="7" t="n">
        <v>157792.2635400002</v>
      </c>
      <c r="G55" s="7" t="n">
        <v>7369.016813400009</v>
      </c>
      <c r="H55" s="7" t="n">
        <v>66991.06194000006</v>
      </c>
      <c r="I55" s="7" t="n">
        <v>6374.312000000014</v>
      </c>
      <c r="J55" s="7" t="n">
        <v>55428.80000000008</v>
      </c>
      <c r="K55" s="8">
        <f>E55-G55-I55</f>
        <v/>
      </c>
      <c r="L55" s="8">
        <f>F55-H55-J55</f>
        <v/>
      </c>
    </row>
    <row r="56" spans="1:12">
      <c r="A56" s="6" t="s">
        <v>116</v>
      </c>
      <c r="B56" s="6" t="n">
        <v>63611154</v>
      </c>
      <c r="C56" s="6" t="s">
        <v>119</v>
      </c>
      <c r="D56" s="6" t="s">
        <v>120</v>
      </c>
      <c r="E56" s="7" t="n">
        <v>1347.497893</v>
      </c>
      <c r="F56" s="7" t="n">
        <v>12050.8446</v>
      </c>
      <c r="G56" s="7" t="n">
        <v>662.4011800000001</v>
      </c>
      <c r="H56" s="7" t="n">
        <v>5982.978400000002</v>
      </c>
      <c r="I56" s="7" t="n">
        <v>388.948</v>
      </c>
      <c r="J56" s="7" t="n">
        <v>3492.659999999999</v>
      </c>
      <c r="K56" s="8">
        <f>E56-G56-I56</f>
        <v/>
      </c>
      <c r="L56" s="8">
        <f>F56-H56-J56</f>
        <v/>
      </c>
    </row>
    <row r="57" spans="1:12">
      <c r="A57" s="6" t="s">
        <v>116</v>
      </c>
      <c r="B57" s="6" t="n">
        <v>63611405</v>
      </c>
      <c r="C57" s="6" t="s">
        <v>34</v>
      </c>
      <c r="D57" s="6" t="s">
        <v>35</v>
      </c>
      <c r="E57" s="7" t="n">
        <v>161.6927635</v>
      </c>
      <c r="F57" s="7" t="n">
        <v>1468.7121</v>
      </c>
      <c r="G57" s="7" t="n">
        <v>3.981640000000001</v>
      </c>
      <c r="H57" s="7" t="n">
        <v>35.9632</v>
      </c>
      <c r="I57" s="7" t="n">
        <v>155.21</v>
      </c>
      <c r="J57" s="7" t="n">
        <v>1411</v>
      </c>
      <c r="K57" s="8">
        <f>E57-G57-I57</f>
        <v/>
      </c>
      <c r="L57" s="8">
        <f>F57-H57-J57</f>
        <v/>
      </c>
    </row>
    <row r="58" spans="1:12">
      <c r="A58" s="6" t="s">
        <v>116</v>
      </c>
      <c r="B58" s="6" t="n">
        <v>63611410</v>
      </c>
      <c r="C58" s="6" t="s">
        <v>121</v>
      </c>
      <c r="D58" s="6" t="s">
        <v>122</v>
      </c>
      <c r="E58" s="7" t="n">
        <v>157.8143825</v>
      </c>
      <c r="F58" s="7" t="n">
        <v>1383.22082</v>
      </c>
      <c r="G58" s="7" t="n">
        <v>18.437586</v>
      </c>
      <c r="H58" s="7" t="n">
        <v>169.64172</v>
      </c>
      <c r="I58" s="7" t="n">
        <v>135.828</v>
      </c>
      <c r="J58" s="7" t="n">
        <v>1182.72</v>
      </c>
      <c r="K58" s="8">
        <f>E58-G58-I58</f>
        <v/>
      </c>
      <c r="L58" s="8">
        <f>F58-H58-J58</f>
        <v/>
      </c>
    </row>
    <row r="59" spans="1:12">
      <c r="A59" s="6" t="s">
        <v>116</v>
      </c>
      <c r="B59" s="6" t="n">
        <v>63611415</v>
      </c>
      <c r="C59" s="6" t="s">
        <v>123</v>
      </c>
      <c r="D59" s="6" t="s">
        <v>124</v>
      </c>
      <c r="E59" s="7" t="n">
        <v>134.563337</v>
      </c>
      <c r="F59" s="7" t="n">
        <v>1171.7038</v>
      </c>
      <c r="G59" s="7" t="n"/>
      <c r="H59" s="7" t="n"/>
      <c r="I59" s="7" t="n">
        <v>134.211</v>
      </c>
      <c r="J59" s="7" t="n">
        <v>1168.64</v>
      </c>
      <c r="K59" s="8">
        <f>E59-G59-I59</f>
        <v/>
      </c>
      <c r="L59" s="8">
        <f>F59-H59-J59</f>
        <v/>
      </c>
    </row>
    <row r="60" spans="1:12">
      <c r="A60" s="6" t="s">
        <v>116</v>
      </c>
      <c r="B60" s="6" t="n">
        <v>63611420</v>
      </c>
      <c r="C60" s="6" t="s">
        <v>125</v>
      </c>
      <c r="D60" s="6" t="s">
        <v>126</v>
      </c>
      <c r="E60" s="7" t="n">
        <v>222.9696585</v>
      </c>
      <c r="F60" s="7" t="n">
        <v>2018.3859</v>
      </c>
      <c r="G60" s="7" t="n">
        <v>2.2816</v>
      </c>
      <c r="H60" s="7" t="n">
        <v>20.608</v>
      </c>
      <c r="I60" s="7" t="n">
        <v>220.203</v>
      </c>
      <c r="J60" s="7" t="n">
        <v>1993.56</v>
      </c>
      <c r="K60" s="8">
        <f>E60-G60-I60</f>
        <v/>
      </c>
      <c r="L60" s="8">
        <f>F60-H60-J60</f>
        <v/>
      </c>
    </row>
    <row r="61" spans="1:12">
      <c r="A61" s="6" t="s">
        <v>116</v>
      </c>
      <c r="B61" s="6" t="n">
        <v>63611435</v>
      </c>
      <c r="C61" s="6" t="s">
        <v>127</v>
      </c>
      <c r="D61" s="6" t="s">
        <v>128</v>
      </c>
      <c r="E61" s="7" t="n">
        <v>147.8080385</v>
      </c>
      <c r="F61" s="7" t="n">
        <v>1287.0299</v>
      </c>
      <c r="G61" s="7" t="n"/>
      <c r="H61" s="7" t="n"/>
      <c r="I61" s="7" t="n">
        <v>147.294</v>
      </c>
      <c r="J61" s="7" t="n">
        <v>1282.56</v>
      </c>
      <c r="K61" s="8">
        <f>E61-G61-I61</f>
        <v/>
      </c>
      <c r="L61" s="8">
        <f>F61-H61-J61</f>
        <v/>
      </c>
    </row>
    <row r="62" spans="1:12">
      <c r="A62" s="6" t="s">
        <v>116</v>
      </c>
      <c r="B62" s="6" t="n">
        <v>63611445</v>
      </c>
      <c r="C62" s="6" t="s">
        <v>129</v>
      </c>
      <c r="D62" s="6" t="s">
        <v>130</v>
      </c>
      <c r="E62" s="7" t="n">
        <v>194.8510755</v>
      </c>
      <c r="F62" s="7" t="n">
        <v>1700.16844</v>
      </c>
      <c r="G62" s="7" t="n">
        <v>7.120476999999999</v>
      </c>
      <c r="H62" s="7" t="n">
        <v>65.51454</v>
      </c>
      <c r="I62" s="7" t="n">
        <v>187.131</v>
      </c>
      <c r="J62" s="7" t="n">
        <v>1629.44</v>
      </c>
      <c r="K62" s="8">
        <f>E62-G62-I62</f>
        <v/>
      </c>
      <c r="L62" s="8">
        <f>F62-H62-J62</f>
        <v/>
      </c>
    </row>
    <row r="63" spans="1:12">
      <c r="A63" s="6" t="s">
        <v>116</v>
      </c>
      <c r="B63" s="6" t="n">
        <v>63611450</v>
      </c>
      <c r="C63" s="6" t="s">
        <v>131</v>
      </c>
      <c r="D63" s="6" t="s">
        <v>132</v>
      </c>
      <c r="E63" s="7" t="n">
        <v>168.166517</v>
      </c>
      <c r="F63" s="7" t="n">
        <v>1469.65516</v>
      </c>
      <c r="G63" s="7" t="n">
        <v>11.508328</v>
      </c>
      <c r="H63" s="7" t="n">
        <v>105.88656</v>
      </c>
      <c r="I63" s="7" t="n">
        <v>128.772</v>
      </c>
      <c r="J63" s="7" t="n">
        <v>1121.28</v>
      </c>
      <c r="K63" s="8">
        <f>E63-G63-I63</f>
        <v/>
      </c>
      <c r="L63" s="8">
        <f>F63-H63-J63</f>
        <v/>
      </c>
    </row>
    <row r="64" spans="1:12">
      <c r="A64" s="6" t="s">
        <v>116</v>
      </c>
      <c r="B64" s="6" t="n">
        <v>63611460</v>
      </c>
      <c r="C64" s="6" t="s">
        <v>133</v>
      </c>
      <c r="D64" s="6" t="s">
        <v>134</v>
      </c>
      <c r="E64" s="7" t="n">
        <v>104.5606965</v>
      </c>
      <c r="F64" s="7" t="n">
        <v>911.6187800000001</v>
      </c>
      <c r="G64" s="7" t="n">
        <v>2.744664</v>
      </c>
      <c r="H64" s="7" t="n">
        <v>25.25328</v>
      </c>
      <c r="I64" s="7" t="n">
        <v>85.26000000000001</v>
      </c>
      <c r="J64" s="7" t="n">
        <v>742.4000000000001</v>
      </c>
      <c r="K64" s="8">
        <f>E64-G64-I64</f>
        <v/>
      </c>
      <c r="L64" s="8">
        <f>F64-H64-J64</f>
        <v/>
      </c>
    </row>
    <row r="65" spans="1:12">
      <c r="A65" s="6" t="s">
        <v>116</v>
      </c>
      <c r="B65" s="6" t="n">
        <v>63611470</v>
      </c>
      <c r="C65" s="6" t="s">
        <v>135</v>
      </c>
      <c r="D65" s="6" t="s">
        <v>136</v>
      </c>
      <c r="E65" s="7" t="n">
        <v>142.8104155</v>
      </c>
      <c r="F65" s="7" t="n">
        <v>1243.5097</v>
      </c>
      <c r="G65" s="7" t="n"/>
      <c r="H65" s="7" t="n"/>
      <c r="I65" s="7" t="n">
        <v>142.002</v>
      </c>
      <c r="J65" s="7" t="n">
        <v>1236.48</v>
      </c>
      <c r="K65" s="8">
        <f>E65-G65-I65</f>
        <v/>
      </c>
      <c r="L65" s="8">
        <f>F65-H65-J65</f>
        <v/>
      </c>
    </row>
    <row r="66" spans="1:12">
      <c r="A66" s="6" t="s">
        <v>116</v>
      </c>
      <c r="B66" s="6" t="n">
        <v>63611474</v>
      </c>
      <c r="C66" s="6" t="s">
        <v>137</v>
      </c>
      <c r="D66" s="6" t="s">
        <v>138</v>
      </c>
      <c r="E66" s="7" t="n">
        <v>109.307641</v>
      </c>
      <c r="F66" s="7" t="n">
        <v>953.48696</v>
      </c>
      <c r="G66" s="7" t="n">
        <v>3.438238</v>
      </c>
      <c r="H66" s="7" t="n">
        <v>31.63476</v>
      </c>
      <c r="I66" s="7" t="n">
        <v>105.546</v>
      </c>
      <c r="J66" s="7" t="n">
        <v>919.04</v>
      </c>
      <c r="K66" s="8">
        <f>E66-G66-I66</f>
        <v/>
      </c>
      <c r="L66" s="8">
        <f>F66-H66-J66</f>
        <v/>
      </c>
    </row>
    <row r="67" spans="1:12">
      <c r="A67" s="6" t="s">
        <v>116</v>
      </c>
      <c r="B67" s="6" t="n">
        <v>63611475</v>
      </c>
      <c r="C67" s="6" t="s">
        <v>139</v>
      </c>
      <c r="D67" s="6" t="s">
        <v>140</v>
      </c>
      <c r="E67" s="7" t="n">
        <v>671.5638780000003</v>
      </c>
      <c r="F67" s="7" t="n">
        <v>6028.215880000002</v>
      </c>
      <c r="G67" s="7" t="n">
        <v>55.738834</v>
      </c>
      <c r="H67" s="7" t="n">
        <v>508.17028</v>
      </c>
      <c r="I67" s="7" t="n">
        <v>508.2580000000003</v>
      </c>
      <c r="J67" s="7" t="n">
        <v>4584.680000000002</v>
      </c>
      <c r="K67" s="8">
        <f>E67-G67-I67</f>
        <v/>
      </c>
      <c r="L67" s="8">
        <f>F67-H67-J67</f>
        <v/>
      </c>
    </row>
    <row r="68" spans="1:12">
      <c r="A68" s="6" t="s">
        <v>116</v>
      </c>
      <c r="B68" s="6" t="n">
        <v>63611478</v>
      </c>
      <c r="C68" s="6" t="s">
        <v>141</v>
      </c>
      <c r="D68" s="6" t="s">
        <v>142</v>
      </c>
      <c r="E68" s="7" t="n">
        <v>715.442154</v>
      </c>
      <c r="F68" s="7" t="n">
        <v>6458.314</v>
      </c>
      <c r="G68" s="7" t="n">
        <v>11.86928</v>
      </c>
      <c r="H68" s="7" t="n">
        <v>107.2064</v>
      </c>
      <c r="I68" s="7" t="n">
        <v>701.64</v>
      </c>
      <c r="J68" s="7" t="n">
        <v>6334.3</v>
      </c>
      <c r="K68" s="8">
        <f>E68-G68-I68</f>
        <v/>
      </c>
      <c r="L68" s="8">
        <f>F68-H68-J68</f>
        <v/>
      </c>
    </row>
    <row r="69" spans="1:12">
      <c r="A69" s="6" t="s">
        <v>116</v>
      </c>
      <c r="B69" s="6" t="n">
        <v>63611480</v>
      </c>
      <c r="C69" s="6" t="s">
        <v>143</v>
      </c>
      <c r="D69" s="6" t="s">
        <v>144</v>
      </c>
      <c r="E69" s="7" t="n">
        <v>279.5622159999999</v>
      </c>
      <c r="F69" s="7" t="n">
        <v>2493.658400000001</v>
      </c>
      <c r="G69" s="7" t="n"/>
      <c r="H69" s="7" t="n"/>
      <c r="I69" s="7" t="n">
        <v>249.8509999999999</v>
      </c>
      <c r="J69" s="7" t="n">
        <v>2235.300000000001</v>
      </c>
      <c r="K69" s="8">
        <f>E69-G69-I69</f>
        <v/>
      </c>
      <c r="L69" s="8">
        <f>F69-H69-J69</f>
        <v/>
      </c>
    </row>
    <row r="70" spans="1:12">
      <c r="A70" s="6" t="s">
        <v>145</v>
      </c>
      <c r="B70" s="6" t="n">
        <v>63612408</v>
      </c>
      <c r="C70" s="6" t="s">
        <v>146</v>
      </c>
      <c r="D70" s="6" t="s">
        <v>147</v>
      </c>
      <c r="E70" s="7" t="n">
        <v>1008.205285</v>
      </c>
      <c r="F70" s="7" t="n">
        <v>8771.612540000002</v>
      </c>
      <c r="G70" s="7" t="n">
        <v>12.565535</v>
      </c>
      <c r="H70" s="7" t="n">
        <v>113.5425399999999</v>
      </c>
      <c r="I70" s="7" t="n">
        <v>643.6840000000002</v>
      </c>
      <c r="J70" s="7" t="n">
        <v>5785.84</v>
      </c>
      <c r="K70" s="8">
        <f>E70-G70-I70</f>
        <v/>
      </c>
      <c r="L70" s="8">
        <f>F70-H70-J70</f>
        <v/>
      </c>
    </row>
    <row r="71" spans="1:12">
      <c r="A71" s="6" t="s">
        <v>145</v>
      </c>
      <c r="B71" s="6" t="n">
        <v>63612412</v>
      </c>
      <c r="C71" s="6" t="s">
        <v>148</v>
      </c>
      <c r="D71" s="6" t="s">
        <v>149</v>
      </c>
      <c r="E71" s="7" t="n">
        <v>999.8327970000005</v>
      </c>
      <c r="F71" s="7" t="n">
        <v>8560.662100000001</v>
      </c>
      <c r="G71" s="7" t="n">
        <v>132.759497</v>
      </c>
      <c r="H71" s="7" t="n">
        <v>1199.622099999999</v>
      </c>
      <c r="I71" s="7" t="n">
        <v>449.9270000000005</v>
      </c>
      <c r="J71" s="7" t="n">
        <v>4012.520000000003</v>
      </c>
      <c r="K71" s="8">
        <f>E71-G71-I71</f>
        <v/>
      </c>
      <c r="L71" s="8">
        <f>F71-H71-J71</f>
        <v/>
      </c>
    </row>
    <row r="72" spans="1:12">
      <c r="A72" s="6" t="s">
        <v>145</v>
      </c>
      <c r="B72" s="6" t="n">
        <v>63612435</v>
      </c>
      <c r="C72" s="6" t="s">
        <v>150</v>
      </c>
      <c r="D72" s="6" t="s">
        <v>151</v>
      </c>
      <c r="E72" s="7" t="n">
        <v>496.0686760000001</v>
      </c>
      <c r="F72" s="7" t="n">
        <v>4091.497520000001</v>
      </c>
      <c r="G72" s="7" t="n">
        <v>6.552376000000001</v>
      </c>
      <c r="H72" s="7" t="n">
        <v>60.28752</v>
      </c>
      <c r="I72" s="7" t="n">
        <v>272.5380000000001</v>
      </c>
      <c r="J72" s="7" t="n">
        <v>2373.120000000001</v>
      </c>
      <c r="K72" s="8">
        <f>E72-G72-I72</f>
        <v/>
      </c>
      <c r="L72" s="8">
        <f>F72-H72-J72</f>
        <v/>
      </c>
    </row>
    <row r="73" spans="1:12">
      <c r="A73" s="6" t="s">
        <v>152</v>
      </c>
      <c r="B73" s="6" t="n">
        <v>63613151</v>
      </c>
      <c r="C73" s="6" t="s">
        <v>153</v>
      </c>
      <c r="D73" s="6" t="s">
        <v>154</v>
      </c>
      <c r="E73" s="7" t="n">
        <v>1755.194770143835</v>
      </c>
      <c r="F73" s="7" t="n">
        <v>15775.05524904109</v>
      </c>
      <c r="G73" s="7" t="n">
        <v>200.4455736438356</v>
      </c>
      <c r="H73" s="7" t="n">
        <v>1810.476149041097</v>
      </c>
      <c r="I73" s="7" t="n">
        <v>1264.509999999999</v>
      </c>
      <c r="J73" s="7" t="n">
        <v>11440.75999999999</v>
      </c>
      <c r="K73" s="8">
        <f>E73-G73-I73</f>
        <v/>
      </c>
      <c r="L73" s="8">
        <f>F73-H73-J73</f>
        <v/>
      </c>
    </row>
    <row r="74" spans="1:12">
      <c r="A74" s="6" t="s">
        <v>152</v>
      </c>
      <c r="B74" s="6" t="n">
        <v>63613415</v>
      </c>
      <c r="C74" s="6" t="s">
        <v>155</v>
      </c>
      <c r="D74" s="6" t="s">
        <v>156</v>
      </c>
      <c r="E74" s="7" t="n">
        <v>94.82970150000001</v>
      </c>
      <c r="F74" s="7" t="n">
        <v>825.7261000000001</v>
      </c>
      <c r="G74" s="7" t="n"/>
      <c r="H74" s="7" t="n"/>
      <c r="I74" s="7" t="n">
        <v>94.66800000000001</v>
      </c>
      <c r="J74" s="7" t="n">
        <v>824.3200000000001</v>
      </c>
      <c r="K74" s="8">
        <f>E74-G74-I74</f>
        <v/>
      </c>
      <c r="L74" s="8">
        <f>F74-H74-J74</f>
        <v/>
      </c>
    </row>
    <row r="75" spans="1:12">
      <c r="A75" s="6" t="s">
        <v>152</v>
      </c>
      <c r="B75" s="6" t="n">
        <v>63613420</v>
      </c>
      <c r="C75" s="6" t="s">
        <v>157</v>
      </c>
      <c r="D75" s="6" t="s">
        <v>158</v>
      </c>
      <c r="E75" s="7" t="n">
        <v>42.071495</v>
      </c>
      <c r="F75" s="7" t="n">
        <v>366.333</v>
      </c>
      <c r="G75" s="7" t="n"/>
      <c r="H75" s="7" t="n"/>
      <c r="I75" s="7" t="n">
        <v>41.748</v>
      </c>
      <c r="J75" s="7" t="n">
        <v>363.52</v>
      </c>
      <c r="K75" s="8">
        <f>E75-G75-I75</f>
        <v/>
      </c>
      <c r="L75" s="8">
        <f>F75-H75-J75</f>
        <v/>
      </c>
    </row>
    <row r="76" spans="1:12">
      <c r="A76" s="6" t="s">
        <v>152</v>
      </c>
      <c r="B76" s="6" t="n">
        <v>63613425</v>
      </c>
      <c r="C76" s="6" t="s">
        <v>159</v>
      </c>
      <c r="D76" s="6" t="s">
        <v>160</v>
      </c>
      <c r="E76" s="7" t="n">
        <v>230.527112</v>
      </c>
      <c r="F76" s="7" t="n">
        <v>2007.1888</v>
      </c>
      <c r="G76" s="7" t="n"/>
      <c r="H76" s="7" t="n"/>
      <c r="I76" s="7" t="n">
        <v>220.206</v>
      </c>
      <c r="J76" s="7" t="n">
        <v>1917.44</v>
      </c>
      <c r="K76" s="8">
        <f>E76-G76-I76</f>
        <v/>
      </c>
      <c r="L76" s="8">
        <f>F76-H76-J76</f>
        <v/>
      </c>
    </row>
    <row r="77" spans="1:12">
      <c r="A77" s="6" t="s">
        <v>152</v>
      </c>
      <c r="B77" s="6" t="n">
        <v>63613430</v>
      </c>
      <c r="C77" s="6" t="s">
        <v>161</v>
      </c>
      <c r="D77" s="6" t="s">
        <v>162</v>
      </c>
      <c r="E77" s="7" t="n">
        <v>175.6208645</v>
      </c>
      <c r="F77" s="7" t="n">
        <v>1529.2023</v>
      </c>
      <c r="G77" s="7" t="n"/>
      <c r="H77" s="7" t="n"/>
      <c r="I77" s="7" t="n">
        <v>174.489</v>
      </c>
      <c r="J77" s="7" t="n">
        <v>1519.36</v>
      </c>
      <c r="K77" s="8">
        <f>E77-G77-I77</f>
        <v/>
      </c>
      <c r="L77" s="8">
        <f>F77-H77-J77</f>
        <v/>
      </c>
    </row>
    <row r="78" spans="1:12">
      <c r="A78" s="6" t="s">
        <v>152</v>
      </c>
      <c r="B78" s="6" t="n">
        <v>63613435</v>
      </c>
      <c r="C78" s="6" t="s">
        <v>163</v>
      </c>
      <c r="D78" s="6" t="s">
        <v>164</v>
      </c>
      <c r="E78" s="7" t="n">
        <v>200.7378755</v>
      </c>
      <c r="F78" s="7" t="n">
        <v>1747.8337</v>
      </c>
      <c r="G78" s="7" t="n"/>
      <c r="H78" s="7" t="n"/>
      <c r="I78" s="7" t="n">
        <v>193.305</v>
      </c>
      <c r="J78" s="7" t="n">
        <v>1683.2</v>
      </c>
      <c r="K78" s="8">
        <f>E78-G78-I78</f>
        <v/>
      </c>
      <c r="L78" s="8">
        <f>F78-H78-J78</f>
        <v/>
      </c>
    </row>
    <row r="79" spans="1:12">
      <c r="A79" s="6" t="s">
        <v>152</v>
      </c>
      <c r="B79" s="6" t="n">
        <v>63613440</v>
      </c>
      <c r="C79" s="6" t="s">
        <v>89</v>
      </c>
      <c r="D79" s="6" t="s">
        <v>90</v>
      </c>
      <c r="E79" s="7" t="n">
        <v>103.429163</v>
      </c>
      <c r="F79" s="7" t="n">
        <v>900.5962000000001</v>
      </c>
      <c r="G79" s="7" t="n"/>
      <c r="H79" s="7" t="n"/>
      <c r="I79" s="7" t="n">
        <v>102.459</v>
      </c>
      <c r="J79" s="7" t="n">
        <v>892.1600000000001</v>
      </c>
      <c r="K79" s="8">
        <f>E79-G79-I79</f>
        <v/>
      </c>
      <c r="L79" s="8">
        <f>F79-H79-J79</f>
        <v/>
      </c>
    </row>
    <row r="80" spans="1:12">
      <c r="A80" s="6" t="s">
        <v>152</v>
      </c>
      <c r="B80" s="6" t="n">
        <v>63613460</v>
      </c>
      <c r="C80" s="6" t="s">
        <v>165</v>
      </c>
      <c r="D80" s="6" t="s">
        <v>166</v>
      </c>
      <c r="E80" s="7" t="n">
        <v>238.5597775</v>
      </c>
      <c r="F80" s="7" t="n">
        <v>2082.5659</v>
      </c>
      <c r="G80" s="7" t="n">
        <v>10.78327</v>
      </c>
      <c r="H80" s="7" t="n">
        <v>99.21540000000002</v>
      </c>
      <c r="I80" s="7" t="n">
        <v>226.968</v>
      </c>
      <c r="J80" s="7" t="n">
        <v>1976.32</v>
      </c>
      <c r="K80" s="8">
        <f>E80-G80-I80</f>
        <v/>
      </c>
      <c r="L80" s="8">
        <f>F80-H80-J80</f>
        <v/>
      </c>
    </row>
    <row r="81" spans="1:12">
      <c r="A81" s="6" t="s">
        <v>152</v>
      </c>
      <c r="B81" s="6" t="n">
        <v>63613473</v>
      </c>
      <c r="C81" s="6" t="s">
        <v>167</v>
      </c>
      <c r="D81" s="6" t="s">
        <v>168</v>
      </c>
      <c r="E81" s="7" t="n">
        <v>89.82750150000001</v>
      </c>
      <c r="F81" s="7" t="n">
        <v>782.1661</v>
      </c>
      <c r="G81" s="7" t="n"/>
      <c r="H81" s="7" t="n"/>
      <c r="I81" s="7" t="n">
        <v>89.376</v>
      </c>
      <c r="J81" s="7" t="n">
        <v>778.24</v>
      </c>
      <c r="K81" s="8">
        <f>E81-G81-I81</f>
        <v/>
      </c>
      <c r="L81" s="8">
        <f>F81-H81-J81</f>
        <v/>
      </c>
    </row>
    <row r="82" spans="1:12">
      <c r="A82" s="6" t="s">
        <v>152</v>
      </c>
      <c r="B82" s="6" t="n">
        <v>63613475</v>
      </c>
      <c r="C82" s="6" t="s">
        <v>169</v>
      </c>
      <c r="D82" s="6" t="s">
        <v>170</v>
      </c>
      <c r="E82" s="7" t="n">
        <v>280.665859</v>
      </c>
      <c r="F82" s="7" t="n">
        <v>2442.88658</v>
      </c>
      <c r="G82" s="7" t="n">
        <v>4.367478999999999</v>
      </c>
      <c r="H82" s="7" t="n">
        <v>40.18458</v>
      </c>
      <c r="I82" s="7" t="n">
        <v>267.695</v>
      </c>
      <c r="J82" s="7" t="n">
        <v>2327.89</v>
      </c>
      <c r="K82" s="8">
        <f>E82-G82-I82</f>
        <v/>
      </c>
      <c r="L82" s="8">
        <f>F82-H82-J82</f>
        <v/>
      </c>
    </row>
    <row r="83" spans="1:12">
      <c r="A83" s="6" t="s">
        <v>171</v>
      </c>
      <c r="B83" s="6" t="n">
        <v>63614151</v>
      </c>
      <c r="C83" s="6" t="s">
        <v>172</v>
      </c>
      <c r="D83" s="6" t="s">
        <v>173</v>
      </c>
      <c r="E83" s="7" t="n">
        <v>1213.188774000001</v>
      </c>
      <c r="F83" s="7" t="n">
        <v>10919.838</v>
      </c>
      <c r="G83" s="7" t="n">
        <v>293.33998</v>
      </c>
      <c r="H83" s="7" t="n">
        <v>2649.522400000001</v>
      </c>
      <c r="I83" s="7" t="n">
        <v>687.225000000001</v>
      </c>
      <c r="J83" s="7" t="n">
        <v>6247.5</v>
      </c>
      <c r="K83" s="8">
        <f>E83-G83-I83</f>
        <v/>
      </c>
      <c r="L83" s="8">
        <f>F83-H83-J83</f>
        <v/>
      </c>
    </row>
    <row r="84" spans="1:12">
      <c r="A84" s="6" t="s">
        <v>171</v>
      </c>
      <c r="B84" s="6" t="n">
        <v>63614405</v>
      </c>
      <c r="C84" s="6" t="s">
        <v>174</v>
      </c>
      <c r="D84" s="6" t="s">
        <v>175</v>
      </c>
      <c r="E84" s="7" t="n">
        <v>201.0372094999999</v>
      </c>
      <c r="F84" s="7" t="n">
        <v>1750.245300000001</v>
      </c>
      <c r="G84" s="7" t="n"/>
      <c r="H84" s="7" t="n"/>
      <c r="I84" s="7" t="n">
        <v>177.1349999999999</v>
      </c>
      <c r="J84" s="7" t="n">
        <v>1542.400000000001</v>
      </c>
      <c r="K84" s="8">
        <f>E84-G84-I84</f>
        <v/>
      </c>
      <c r="L84" s="8">
        <f>F84-H84-J84</f>
        <v/>
      </c>
    </row>
    <row r="85" spans="1:12">
      <c r="A85" s="6" t="s">
        <v>171</v>
      </c>
      <c r="B85" s="6" t="n">
        <v>63614415</v>
      </c>
      <c r="C85" s="6" t="s">
        <v>176</v>
      </c>
      <c r="D85" s="6" t="s">
        <v>177</v>
      </c>
      <c r="E85" s="7" t="n">
        <v>233.7798135</v>
      </c>
      <c r="F85" s="7" t="n">
        <v>2035.3149</v>
      </c>
      <c r="G85" s="7" t="n"/>
      <c r="H85" s="7" t="n"/>
      <c r="I85" s="7" t="n">
        <v>206.829</v>
      </c>
      <c r="J85" s="7" t="n">
        <v>1800.96</v>
      </c>
      <c r="K85" s="8">
        <f>E85-G85-I85</f>
        <v/>
      </c>
      <c r="L85" s="8">
        <f>F85-H85-J85</f>
        <v/>
      </c>
    </row>
    <row r="86" spans="1:12">
      <c r="A86" s="6" t="s">
        <v>171</v>
      </c>
      <c r="B86" s="6" t="n">
        <v>63614420</v>
      </c>
      <c r="C86" s="6" t="s">
        <v>178</v>
      </c>
      <c r="D86" s="6" t="s">
        <v>179</v>
      </c>
      <c r="E86" s="7" t="n">
        <v>108.72578</v>
      </c>
      <c r="F86" s="7" t="n">
        <v>946.6919999999997</v>
      </c>
      <c r="G86" s="7" t="n"/>
      <c r="H86" s="7" t="n"/>
      <c r="I86" s="7" t="n">
        <v>105.693</v>
      </c>
      <c r="J86" s="7" t="n">
        <v>920.3199999999997</v>
      </c>
      <c r="K86" s="8">
        <f>E86-G86-I86</f>
        <v/>
      </c>
      <c r="L86" s="8">
        <f>F86-H86-J86</f>
        <v/>
      </c>
    </row>
    <row r="87" spans="1:12">
      <c r="A87" s="6" t="s">
        <v>171</v>
      </c>
      <c r="B87" s="6" t="n">
        <v>63614425</v>
      </c>
      <c r="C87" s="6" t="s">
        <v>180</v>
      </c>
      <c r="D87" s="6" t="s">
        <v>181</v>
      </c>
      <c r="E87" s="7" t="n">
        <v>180.791412</v>
      </c>
      <c r="F87" s="7" t="n">
        <v>1574.1288</v>
      </c>
      <c r="G87" s="7" t="n"/>
      <c r="H87" s="7" t="n"/>
      <c r="I87" s="7" t="n">
        <v>171.549</v>
      </c>
      <c r="J87" s="7" t="n">
        <v>1493.76</v>
      </c>
      <c r="K87" s="8">
        <f>E87-G87-I87</f>
        <v/>
      </c>
      <c r="L87" s="8">
        <f>F87-H87-J87</f>
        <v/>
      </c>
    </row>
    <row r="88" spans="1:12">
      <c r="A88" s="6" t="s">
        <v>171</v>
      </c>
      <c r="B88" s="6" t="n">
        <v>63614435</v>
      </c>
      <c r="C88" s="6" t="s">
        <v>55</v>
      </c>
      <c r="D88" s="6" t="s">
        <v>56</v>
      </c>
      <c r="E88" s="7" t="n">
        <v>106.8781827</v>
      </c>
      <c r="F88" s="7" t="n">
        <v>932.288574</v>
      </c>
      <c r="G88" s="7" t="n">
        <v>3.5835737</v>
      </c>
      <c r="H88" s="7" t="n">
        <v>32.971974</v>
      </c>
      <c r="I88" s="7" t="n">
        <v>93.19799999999999</v>
      </c>
      <c r="J88" s="7" t="n">
        <v>811.52</v>
      </c>
      <c r="K88" s="8">
        <f>E88-G88-I88</f>
        <v/>
      </c>
      <c r="L88" s="8">
        <f>F88-H88-J88</f>
        <v/>
      </c>
    </row>
    <row r="89" spans="1:12">
      <c r="A89" s="6" t="s">
        <v>171</v>
      </c>
      <c r="B89" s="6" t="n">
        <v>63614442</v>
      </c>
      <c r="C89" s="6" t="s">
        <v>182</v>
      </c>
      <c r="D89" s="6" t="s">
        <v>183</v>
      </c>
      <c r="E89" s="7" t="n">
        <v>211.754924</v>
      </c>
      <c r="F89" s="7" t="n">
        <v>1843.7976</v>
      </c>
      <c r="G89" s="7" t="n"/>
      <c r="H89" s="7" t="n"/>
      <c r="I89" s="7" t="n">
        <v>207.123</v>
      </c>
      <c r="J89" s="7" t="n">
        <v>1803.52</v>
      </c>
      <c r="K89" s="8">
        <f>E89-G89-I89</f>
        <v/>
      </c>
      <c r="L89" s="8">
        <f>F89-H89-J89</f>
        <v/>
      </c>
    </row>
    <row r="90" spans="1:12">
      <c r="A90" s="6" t="s">
        <v>184</v>
      </c>
      <c r="B90" s="6" t="n">
        <v>63616151</v>
      </c>
      <c r="C90" s="6" t="s">
        <v>185</v>
      </c>
      <c r="D90" s="6" t="s">
        <v>186</v>
      </c>
      <c r="E90" s="7" t="n">
        <v>1375.799845800001</v>
      </c>
      <c r="F90" s="7" t="n">
        <v>12226.41370400001</v>
      </c>
      <c r="G90" s="7" t="n">
        <v>181.0149458</v>
      </c>
      <c r="H90" s="7" t="n">
        <v>1634.973704000001</v>
      </c>
      <c r="I90" s="7" t="n">
        <v>771.5620000000006</v>
      </c>
      <c r="J90" s="7" t="n">
        <v>7014.200000000005</v>
      </c>
      <c r="K90" s="8">
        <f>E90-G90-I90</f>
        <v/>
      </c>
      <c r="L90" s="8">
        <f>F90-H90-J90</f>
        <v/>
      </c>
    </row>
    <row r="91" spans="1:12">
      <c r="A91" s="6" t="s">
        <v>184</v>
      </c>
      <c r="B91" s="6" t="n">
        <v>63616404</v>
      </c>
      <c r="C91" s="6" t="s">
        <v>187</v>
      </c>
      <c r="D91" s="6" t="s">
        <v>188</v>
      </c>
      <c r="E91" s="7" t="n">
        <v>100.931048</v>
      </c>
      <c r="F91" s="7" t="n">
        <v>882.1739600000001</v>
      </c>
      <c r="G91" s="7" t="n">
        <v>0.623198</v>
      </c>
      <c r="H91" s="7" t="n">
        <v>5.73396</v>
      </c>
      <c r="I91" s="7" t="n">
        <v>93.345</v>
      </c>
      <c r="J91" s="7" t="n">
        <v>812.8000000000001</v>
      </c>
      <c r="K91" s="8">
        <f>E91-G91-I91</f>
        <v/>
      </c>
      <c r="L91" s="8">
        <f>F91-H91-J91</f>
        <v/>
      </c>
    </row>
    <row r="92" spans="1:12">
      <c r="A92" s="6" t="s">
        <v>184</v>
      </c>
      <c r="B92" s="6" t="n">
        <v>63616408</v>
      </c>
      <c r="C92" s="6" t="s">
        <v>189</v>
      </c>
      <c r="D92" s="6" t="s">
        <v>190</v>
      </c>
      <c r="E92" s="7" t="n">
        <v>96.32684999999999</v>
      </c>
      <c r="F92" s="7" t="n">
        <v>845.1899999999998</v>
      </c>
      <c r="G92" s="7" t="n"/>
      <c r="H92" s="7" t="n"/>
      <c r="I92" s="7" t="n">
        <v>85.25999999999999</v>
      </c>
      <c r="J92" s="7" t="n">
        <v>742.3999999999999</v>
      </c>
      <c r="K92" s="8">
        <f>E92-G92-I92</f>
        <v/>
      </c>
      <c r="L92" s="8">
        <f>F92-H92-J92</f>
        <v/>
      </c>
    </row>
    <row r="93" spans="1:12">
      <c r="A93" s="6" t="s">
        <v>184</v>
      </c>
      <c r="B93" s="6" t="n">
        <v>63616412</v>
      </c>
      <c r="C93" s="6" t="s">
        <v>191</v>
      </c>
      <c r="D93" s="6" t="s">
        <v>192</v>
      </c>
      <c r="E93" s="7" t="n">
        <v>329.8481040000001</v>
      </c>
      <c r="F93" s="7" t="n">
        <v>2949.485280000002</v>
      </c>
      <c r="G93" s="7" t="n">
        <v>1.677504</v>
      </c>
      <c r="H93" s="7" t="n">
        <v>15.30528</v>
      </c>
      <c r="I93" s="7" t="n">
        <v>305.2440000000001</v>
      </c>
      <c r="J93" s="7" t="n">
        <v>2727.600000000002</v>
      </c>
      <c r="K93" s="8">
        <f>E93-G93-I93</f>
        <v/>
      </c>
      <c r="L93" s="8">
        <f>F93-H93-J93</f>
        <v/>
      </c>
    </row>
    <row r="94" spans="1:12">
      <c r="A94" s="6" t="s">
        <v>184</v>
      </c>
      <c r="B94" s="6" t="n">
        <v>63616428</v>
      </c>
      <c r="C94" s="6" t="s">
        <v>193</v>
      </c>
      <c r="D94" s="6" t="s">
        <v>194</v>
      </c>
      <c r="E94" s="7" t="n">
        <v>197.382394</v>
      </c>
      <c r="F94" s="7" t="n">
        <v>1712.66188</v>
      </c>
      <c r="G94" s="7" t="n">
        <v>0.943594</v>
      </c>
      <c r="H94" s="7" t="n">
        <v>8.68188</v>
      </c>
      <c r="I94" s="7" t="n">
        <v>173.754</v>
      </c>
      <c r="J94" s="7" t="n">
        <v>1512.96</v>
      </c>
      <c r="K94" s="8">
        <f>E94-G94-I94</f>
        <v/>
      </c>
      <c r="L94" s="8">
        <f>F94-H94-J94</f>
        <v/>
      </c>
    </row>
    <row r="95" spans="1:12">
      <c r="A95" s="6" t="s">
        <v>184</v>
      </c>
      <c r="B95" s="6" t="n">
        <v>63616436</v>
      </c>
      <c r="C95" s="6" t="s">
        <v>195</v>
      </c>
      <c r="D95" s="6" t="s">
        <v>196</v>
      </c>
      <c r="E95" s="7" t="n">
        <v>206.862066</v>
      </c>
      <c r="F95" s="7" t="n">
        <v>1859.89808</v>
      </c>
      <c r="G95" s="7" t="n">
        <v>23.928466</v>
      </c>
      <c r="H95" s="7" t="n">
        <v>216.12808</v>
      </c>
      <c r="I95" s="7" t="n">
        <v>164.021</v>
      </c>
      <c r="J95" s="7" t="n">
        <v>1484.28</v>
      </c>
      <c r="K95" s="8">
        <f>E95-G95-I95</f>
        <v/>
      </c>
      <c r="L95" s="8">
        <f>F95-H95-J95</f>
        <v/>
      </c>
    </row>
    <row r="96" spans="1:12">
      <c r="A96" s="6" t="s">
        <v>184</v>
      </c>
      <c r="B96" s="6" t="n">
        <v>63616440</v>
      </c>
      <c r="C96" s="6" t="s">
        <v>197</v>
      </c>
      <c r="D96" s="6" t="s">
        <v>198</v>
      </c>
      <c r="E96" s="7" t="n">
        <v>177.773406</v>
      </c>
      <c r="F96" s="7" t="n">
        <v>1541.80412</v>
      </c>
      <c r="G96" s="7" t="n">
        <v>1.186206</v>
      </c>
      <c r="H96" s="7" t="n">
        <v>10.91412</v>
      </c>
      <c r="I96" s="7" t="n">
        <v>156.849</v>
      </c>
      <c r="J96" s="7" t="n">
        <v>1365.76</v>
      </c>
      <c r="K96" s="8">
        <f>E96-G96-I96</f>
        <v/>
      </c>
      <c r="L96" s="8">
        <f>F96-H96-J96</f>
        <v/>
      </c>
    </row>
    <row r="97" spans="1:12">
      <c r="A97" s="6" t="s">
        <v>184</v>
      </c>
      <c r="B97" s="6" t="n">
        <v>63616444</v>
      </c>
      <c r="C97" s="6" t="s">
        <v>199</v>
      </c>
      <c r="D97" s="6" t="s">
        <v>200</v>
      </c>
      <c r="E97" s="7" t="n">
        <v>105.127807</v>
      </c>
      <c r="F97" s="7" t="n">
        <v>919.1341399999999</v>
      </c>
      <c r="G97" s="7" t="n">
        <v>2.008957</v>
      </c>
      <c r="H97" s="7" t="n">
        <v>18.48414</v>
      </c>
      <c r="I97" s="7" t="n">
        <v>98.78399999999999</v>
      </c>
      <c r="J97" s="7" t="n">
        <v>860.1599999999999</v>
      </c>
      <c r="K97" s="8">
        <f>E97-G97-I97</f>
        <v/>
      </c>
      <c r="L97" s="8">
        <f>F97-H97-J97</f>
        <v/>
      </c>
    </row>
    <row r="98" spans="1:12">
      <c r="A98" s="6" t="s">
        <v>184</v>
      </c>
      <c r="B98" s="6" t="n">
        <v>63616452</v>
      </c>
      <c r="C98" s="6" t="s">
        <v>201</v>
      </c>
      <c r="D98" s="6" t="s">
        <v>202</v>
      </c>
      <c r="E98" s="7" t="n">
        <v>72.20367400000001</v>
      </c>
      <c r="F98" s="7" t="n">
        <v>631.91448</v>
      </c>
      <c r="G98" s="7" t="n">
        <v>1.179724</v>
      </c>
      <c r="H98" s="7" t="n">
        <v>10.85448</v>
      </c>
      <c r="I98" s="7" t="n">
        <v>68.50200000000001</v>
      </c>
      <c r="J98" s="7" t="n">
        <v>596.48</v>
      </c>
      <c r="K98" s="8">
        <f>E98-G98-I98</f>
        <v/>
      </c>
      <c r="L98" s="8">
        <f>F98-H98-J98</f>
        <v/>
      </c>
    </row>
    <row r="99" spans="1:12">
      <c r="A99" s="6" t="s">
        <v>184</v>
      </c>
      <c r="B99" s="6" t="n">
        <v>63616460</v>
      </c>
      <c r="C99" s="6" t="s">
        <v>203</v>
      </c>
      <c r="D99" s="6" t="s">
        <v>204</v>
      </c>
      <c r="E99" s="7" t="n">
        <v>237.5443655</v>
      </c>
      <c r="F99" s="7" t="n">
        <v>2089.52641</v>
      </c>
      <c r="G99" s="7" t="n">
        <v>13.1276705</v>
      </c>
      <c r="H99" s="7" t="n">
        <v>120.78591</v>
      </c>
      <c r="I99" s="7" t="n">
        <v>200.802</v>
      </c>
      <c r="J99" s="7" t="n">
        <v>1748.48</v>
      </c>
      <c r="K99" s="8">
        <f>E99-G99-I99</f>
        <v/>
      </c>
      <c r="L99" s="8">
        <f>F99-H99-J99</f>
        <v/>
      </c>
    </row>
    <row r="100" spans="1:12">
      <c r="A100" s="6" t="s">
        <v>184</v>
      </c>
      <c r="B100" s="6" t="n">
        <v>63616464</v>
      </c>
      <c r="C100" s="6" t="s">
        <v>205</v>
      </c>
      <c r="D100" s="6" t="s">
        <v>206</v>
      </c>
      <c r="E100" s="7" t="n">
        <v>171.671964</v>
      </c>
      <c r="F100" s="7" t="n">
        <v>1503.88328</v>
      </c>
      <c r="G100" s="7" t="n">
        <v>3.439164</v>
      </c>
      <c r="H100" s="7" t="n">
        <v>31.64328</v>
      </c>
      <c r="I100" s="7" t="n">
        <v>145.383</v>
      </c>
      <c r="J100" s="7" t="n">
        <v>1265.92</v>
      </c>
      <c r="K100" s="8">
        <f>E100-G100-I100</f>
        <v/>
      </c>
      <c r="L100" s="8">
        <f>F100-H100-J100</f>
        <v/>
      </c>
    </row>
    <row r="101" spans="1:12">
      <c r="A101" s="6" t="s">
        <v>207</v>
      </c>
      <c r="B101" s="6" t="n">
        <v>63617101</v>
      </c>
      <c r="C101" s="6" t="s">
        <v>208</v>
      </c>
      <c r="D101" s="6" t="s">
        <v>209</v>
      </c>
      <c r="E101" s="7" t="n">
        <v>6641.381951816489</v>
      </c>
      <c r="F101" s="7" t="n">
        <v>58548.68041960431</v>
      </c>
      <c r="G101" s="7" t="n">
        <v>2003.935627316484</v>
      </c>
      <c r="H101" s="7" t="n">
        <v>18221.11411960438</v>
      </c>
      <c r="I101" s="7" t="n">
        <v>3860.731000000006</v>
      </c>
      <c r="J101" s="7" t="n">
        <v>33573.51999999992</v>
      </c>
      <c r="K101" s="8">
        <f>E101-G101-I101</f>
        <v/>
      </c>
      <c r="L101" s="8">
        <f>F101-H101-J101</f>
        <v/>
      </c>
    </row>
    <row r="102" spans="1:12">
      <c r="A102" s="6" t="s">
        <v>207</v>
      </c>
      <c r="B102" s="6" t="n">
        <v>63617404</v>
      </c>
      <c r="C102" s="6" t="s">
        <v>210</v>
      </c>
      <c r="D102" s="6" t="s">
        <v>211</v>
      </c>
      <c r="E102" s="7" t="n">
        <v>167.4812745</v>
      </c>
      <c r="F102" s="7" t="n">
        <v>1458.3363</v>
      </c>
      <c r="G102" s="7" t="n"/>
      <c r="H102" s="7" t="n"/>
      <c r="I102" s="7" t="n">
        <v>167.139</v>
      </c>
      <c r="J102" s="7" t="n">
        <v>1455.36</v>
      </c>
      <c r="K102" s="8">
        <f>E102-G102-I102</f>
        <v/>
      </c>
      <c r="L102" s="8">
        <f>F102-H102-J102</f>
        <v/>
      </c>
    </row>
    <row r="103" spans="1:12">
      <c r="A103" s="6" t="s">
        <v>207</v>
      </c>
      <c r="B103" s="6" t="n">
        <v>63617416</v>
      </c>
      <c r="C103" s="6" t="s">
        <v>212</v>
      </c>
      <c r="D103" s="6" t="s">
        <v>213</v>
      </c>
      <c r="E103" s="7" t="n">
        <v>319.1385015</v>
      </c>
      <c r="F103" s="7" t="n">
        <v>2859.0461</v>
      </c>
      <c r="G103" s="7" t="n"/>
      <c r="H103" s="7" t="n"/>
      <c r="I103" s="7" t="n">
        <v>318.434</v>
      </c>
      <c r="J103" s="7" t="n">
        <v>2852.92</v>
      </c>
      <c r="K103" s="8">
        <f>E103-G103-I103</f>
        <v/>
      </c>
      <c r="L103" s="8">
        <f>F103-H103-J103</f>
        <v/>
      </c>
    </row>
    <row r="104" spans="1:12">
      <c r="A104" s="6" t="s">
        <v>207</v>
      </c>
      <c r="B104" s="6" t="n">
        <v>63617440</v>
      </c>
      <c r="C104" s="6" t="s">
        <v>214</v>
      </c>
      <c r="D104" s="6" t="s">
        <v>215</v>
      </c>
      <c r="E104" s="7" t="n">
        <v>126.9044515</v>
      </c>
      <c r="F104" s="7" t="n">
        <v>1105.0161</v>
      </c>
      <c r="G104" s="7" t="n"/>
      <c r="H104" s="7" t="n"/>
      <c r="I104" s="7" t="n">
        <v>126.714</v>
      </c>
      <c r="J104" s="7" t="n">
        <v>1103.36</v>
      </c>
      <c r="K104" s="8">
        <f>E104-G104-I104</f>
        <v/>
      </c>
      <c r="L104" s="8">
        <f>F104-H104-J104</f>
        <v/>
      </c>
    </row>
    <row r="105" spans="1:12">
      <c r="A105" s="6" t="s">
        <v>207</v>
      </c>
      <c r="B105" s="6" t="n">
        <v>63617444</v>
      </c>
      <c r="C105" s="6" t="s">
        <v>216</v>
      </c>
      <c r="D105" s="6" t="s">
        <v>217</v>
      </c>
      <c r="E105" s="7" t="n">
        <v>227.5065765</v>
      </c>
      <c r="F105" s="7" t="n">
        <v>1980.9911</v>
      </c>
      <c r="G105" s="7" t="n"/>
      <c r="H105" s="7" t="n"/>
      <c r="I105" s="7" t="n">
        <v>225.939</v>
      </c>
      <c r="J105" s="7" t="n">
        <v>1967.36</v>
      </c>
      <c r="K105" s="8">
        <f>E105-G105-I105</f>
        <v/>
      </c>
      <c r="L105" s="8">
        <f>F105-H105-J105</f>
        <v/>
      </c>
    </row>
    <row r="106" spans="1:12">
      <c r="A106" s="6" t="s">
        <v>207</v>
      </c>
      <c r="B106" s="6" t="n">
        <v>63617452</v>
      </c>
      <c r="C106" s="6" t="s">
        <v>218</v>
      </c>
      <c r="D106" s="6" t="s">
        <v>219</v>
      </c>
      <c r="E106" s="7" t="n">
        <v>305.3237599999999</v>
      </c>
      <c r="F106" s="7" t="n">
        <v>2732.804</v>
      </c>
      <c r="G106" s="7" t="n"/>
      <c r="H106" s="7" t="n"/>
      <c r="I106" s="7" t="n">
        <v>304.677</v>
      </c>
      <c r="J106" s="7" t="n">
        <v>2727.18</v>
      </c>
      <c r="K106" s="8">
        <f>E106-G106-I106</f>
        <v/>
      </c>
      <c r="L106" s="8">
        <f>F106-H106-J106</f>
        <v/>
      </c>
    </row>
    <row r="107" spans="1:12">
      <c r="A107" s="6" t="s">
        <v>207</v>
      </c>
      <c r="B107" s="6" t="n">
        <v>63617456</v>
      </c>
      <c r="C107" s="6" t="s">
        <v>220</v>
      </c>
      <c r="D107" s="6" t="s">
        <v>221</v>
      </c>
      <c r="E107" s="7" t="n">
        <v>557.0154645</v>
      </c>
      <c r="F107" s="7" t="n">
        <v>4928.882299999999</v>
      </c>
      <c r="G107" s="7" t="n"/>
      <c r="H107" s="7" t="n"/>
      <c r="I107" s="7" t="n">
        <v>552.981</v>
      </c>
      <c r="J107" s="7" t="n">
        <v>4893.799999999999</v>
      </c>
      <c r="K107" s="8">
        <f>E107-G107-I107</f>
        <v/>
      </c>
      <c r="L107" s="8">
        <f>F107-H107-J107</f>
        <v/>
      </c>
    </row>
    <row r="108" spans="1:12">
      <c r="A108" s="6" t="s">
        <v>207</v>
      </c>
      <c r="B108" s="6" t="n">
        <v>63617457</v>
      </c>
      <c r="C108" s="6" t="s">
        <v>222</v>
      </c>
      <c r="D108" s="6" t="s">
        <v>223</v>
      </c>
      <c r="E108" s="7" t="n">
        <v>534.5372074999999</v>
      </c>
      <c r="F108" s="7" t="n">
        <v>4681.10696</v>
      </c>
      <c r="G108" s="7" t="n">
        <v>54.236283</v>
      </c>
      <c r="H108" s="7" t="n">
        <v>499.0206599999999</v>
      </c>
      <c r="I108" s="7" t="n">
        <v>469.665</v>
      </c>
      <c r="J108" s="7" t="n">
        <v>4089.6</v>
      </c>
      <c r="K108" s="8">
        <f>E108-G108-I108</f>
        <v/>
      </c>
      <c r="L108" s="8">
        <f>F108-H108-J108</f>
        <v/>
      </c>
    </row>
    <row r="109" spans="1:12">
      <c r="A109" s="6" t="s">
        <v>207</v>
      </c>
      <c r="B109" s="6" t="n">
        <v>63617467</v>
      </c>
      <c r="C109" s="6" t="s">
        <v>224</v>
      </c>
      <c r="D109" s="6" t="s">
        <v>225</v>
      </c>
      <c r="E109" s="7" t="n">
        <v>281.739464</v>
      </c>
      <c r="F109" s="7" t="n">
        <v>2453.2336</v>
      </c>
      <c r="G109" s="7" t="n"/>
      <c r="H109" s="7" t="n"/>
      <c r="I109" s="7" t="n">
        <v>281.064</v>
      </c>
      <c r="J109" s="7" t="n">
        <v>2447.36</v>
      </c>
      <c r="K109" s="8">
        <f>E109-G109-I109</f>
        <v/>
      </c>
      <c r="L109" s="8">
        <f>F109-H109-J109</f>
        <v/>
      </c>
    </row>
    <row r="110" spans="1:12">
      <c r="A110" s="6" t="s">
        <v>226</v>
      </c>
      <c r="B110" s="6" t="n">
        <v>63619410</v>
      </c>
      <c r="C110" s="6" t="s">
        <v>227</v>
      </c>
      <c r="D110" s="6" t="s">
        <v>228</v>
      </c>
      <c r="E110" s="7" t="n">
        <v>211.9440985</v>
      </c>
      <c r="F110" s="7" t="n">
        <v>1920.6339</v>
      </c>
      <c r="G110" s="7" t="n"/>
      <c r="H110" s="7" t="n"/>
      <c r="I110" s="7" t="n">
        <v>211.264</v>
      </c>
      <c r="J110" s="7" t="n">
        <v>1914.72</v>
      </c>
      <c r="K110" s="8">
        <f>E110-G110-I110</f>
        <v/>
      </c>
      <c r="L110" s="8">
        <f>F110-H110-J110</f>
        <v/>
      </c>
    </row>
    <row r="111" spans="1:12">
      <c r="A111" s="6" t="s">
        <v>226</v>
      </c>
      <c r="B111" s="6" t="n">
        <v>63619415</v>
      </c>
      <c r="C111" s="6" t="s">
        <v>229</v>
      </c>
      <c r="D111" s="6" t="s">
        <v>230</v>
      </c>
      <c r="E111" s="7" t="n">
        <v>375.582958</v>
      </c>
      <c r="F111" s="7" t="n">
        <v>3406.546</v>
      </c>
      <c r="G111" s="7" t="n">
        <v>52.32366</v>
      </c>
      <c r="H111" s="7" t="n">
        <v>472.6007999999999</v>
      </c>
      <c r="I111" s="7" t="n">
        <v>311.462</v>
      </c>
      <c r="J111" s="7" t="n">
        <v>2831.36</v>
      </c>
      <c r="K111" s="8">
        <f>E111-G111-I111</f>
        <v/>
      </c>
      <c r="L111" s="8">
        <f>F111-H111-J111</f>
        <v/>
      </c>
    </row>
    <row r="112" spans="1:12">
      <c r="A112" s="6" t="s">
        <v>226</v>
      </c>
      <c r="B112" s="6" t="n">
        <v>63619420</v>
      </c>
      <c r="C112" s="6" t="s">
        <v>231</v>
      </c>
      <c r="D112" s="6" t="s">
        <v>232</v>
      </c>
      <c r="E112" s="7" t="n">
        <v>141.927521</v>
      </c>
      <c r="F112" s="7" t="n">
        <v>1235.8254</v>
      </c>
      <c r="G112" s="7" t="n"/>
      <c r="H112" s="7" t="n"/>
      <c r="I112" s="7" t="n">
        <v>141.414</v>
      </c>
      <c r="J112" s="7" t="n">
        <v>1231.36</v>
      </c>
      <c r="K112" s="8">
        <f>E112-G112-I112</f>
        <v/>
      </c>
      <c r="L112" s="8">
        <f>F112-H112-J112</f>
        <v/>
      </c>
    </row>
    <row r="113" spans="1:12">
      <c r="A113" s="6" t="s">
        <v>226</v>
      </c>
      <c r="B113" s="6" t="n">
        <v>63619422</v>
      </c>
      <c r="C113" s="6" t="s">
        <v>233</v>
      </c>
      <c r="D113" s="6" t="s">
        <v>234</v>
      </c>
      <c r="E113" s="7" t="n">
        <v>1170.427900999999</v>
      </c>
      <c r="F113" s="7" t="n">
        <v>10505.65020000001</v>
      </c>
      <c r="G113" s="7" t="n">
        <v>87.70086000000001</v>
      </c>
      <c r="H113" s="7" t="n">
        <v>792.1368</v>
      </c>
      <c r="I113" s="7" t="n">
        <v>770.1669999999992</v>
      </c>
      <c r="J113" s="7" t="n">
        <v>6995.600000000006</v>
      </c>
      <c r="K113" s="8">
        <f>E113-G113-I113</f>
        <v/>
      </c>
      <c r="L113" s="8">
        <f>F113-H113-J113</f>
        <v/>
      </c>
    </row>
    <row r="114" spans="1:12">
      <c r="A114" s="6" t="s">
        <v>226</v>
      </c>
      <c r="B114" s="6" t="n">
        <v>63619430</v>
      </c>
      <c r="C114" s="6" t="s">
        <v>235</v>
      </c>
      <c r="D114" s="6" t="s">
        <v>236</v>
      </c>
      <c r="E114" s="7" t="n">
        <v>213.655875</v>
      </c>
      <c r="F114" s="7" t="n">
        <v>1866.68576</v>
      </c>
      <c r="G114" s="7" t="n">
        <v>12.753798</v>
      </c>
      <c r="H114" s="7" t="n">
        <v>117.34596</v>
      </c>
      <c r="I114" s="7" t="n">
        <v>199.92</v>
      </c>
      <c r="J114" s="7" t="n">
        <v>1740.8</v>
      </c>
      <c r="K114" s="8">
        <f>E114-G114-I114</f>
        <v/>
      </c>
      <c r="L114" s="8">
        <f>F114-H114-J114</f>
        <v/>
      </c>
    </row>
    <row r="115" spans="1:12">
      <c r="A115" s="6" t="s">
        <v>226</v>
      </c>
      <c r="B115" s="6" t="n">
        <v>63619440</v>
      </c>
      <c r="C115" s="6" t="s">
        <v>237</v>
      </c>
      <c r="D115" s="6" t="s">
        <v>238</v>
      </c>
      <c r="E115" s="7" t="n">
        <v>86.7756945</v>
      </c>
      <c r="F115" s="7" t="n">
        <v>755.5643</v>
      </c>
      <c r="G115" s="7" t="n"/>
      <c r="H115" s="7" t="n"/>
      <c r="I115" s="7" t="n">
        <v>83.937</v>
      </c>
      <c r="J115" s="7" t="n">
        <v>730.88</v>
      </c>
      <c r="K115" s="8">
        <f>E115-G115-I115</f>
        <v/>
      </c>
      <c r="L115" s="8">
        <f>F115-H115-J115</f>
        <v/>
      </c>
    </row>
    <row r="116" spans="1:12">
      <c r="A116" s="6" t="s">
        <v>226</v>
      </c>
      <c r="B116" s="6" t="n">
        <v>63619445</v>
      </c>
      <c r="C116" s="6" t="s">
        <v>239</v>
      </c>
      <c r="D116" s="6" t="s">
        <v>240</v>
      </c>
      <c r="E116" s="7" t="n">
        <v>211.1845545</v>
      </c>
      <c r="F116" s="7" t="n">
        <v>1840.53744</v>
      </c>
      <c r="G116" s="7" t="n">
        <v>3.990597</v>
      </c>
      <c r="H116" s="7" t="n">
        <v>36.71694</v>
      </c>
      <c r="I116" s="7" t="n">
        <v>180.369</v>
      </c>
      <c r="J116" s="7" t="n">
        <v>1570.56</v>
      </c>
      <c r="K116" s="8">
        <f>E116-G116-I116</f>
        <v/>
      </c>
      <c r="L116" s="8">
        <f>F116-H116-J116</f>
        <v/>
      </c>
    </row>
    <row r="117" spans="1:12">
      <c r="A117" s="6" t="s">
        <v>226</v>
      </c>
      <c r="B117" s="6" t="n">
        <v>63619450</v>
      </c>
      <c r="C117" s="6" t="s">
        <v>241</v>
      </c>
      <c r="D117" s="6" t="s">
        <v>242</v>
      </c>
      <c r="E117" s="7" t="n">
        <v>123.244806</v>
      </c>
      <c r="F117" s="7" t="n">
        <v>1073.1444</v>
      </c>
      <c r="G117" s="7" t="n"/>
      <c r="H117" s="7" t="n"/>
      <c r="I117" s="7" t="n">
        <v>122.598</v>
      </c>
      <c r="J117" s="7" t="n">
        <v>1067.52</v>
      </c>
      <c r="K117" s="8">
        <f>E117-G117-I117</f>
        <v/>
      </c>
      <c r="L117" s="8">
        <f>F117-H117-J117</f>
        <v/>
      </c>
    </row>
    <row r="118" spans="1:12">
      <c r="A118" s="6" t="s">
        <v>226</v>
      </c>
      <c r="B118" s="6" t="n">
        <v>63619455</v>
      </c>
      <c r="C118" s="6" t="s">
        <v>243</v>
      </c>
      <c r="D118" s="6" t="s">
        <v>244</v>
      </c>
      <c r="E118" s="7" t="n">
        <v>113.1109785</v>
      </c>
      <c r="F118" s="7" t="n">
        <v>984.9059</v>
      </c>
      <c r="G118" s="7" t="n"/>
      <c r="H118" s="7" t="n"/>
      <c r="I118" s="7" t="n">
        <v>112.602</v>
      </c>
      <c r="J118" s="7" t="n">
        <v>980.48</v>
      </c>
      <c r="K118" s="8">
        <f>E118-G118-I118</f>
        <v/>
      </c>
      <c r="L118" s="8">
        <f>F118-H118-J118</f>
        <v/>
      </c>
    </row>
    <row r="119" spans="1:12">
      <c r="A119" s="6" t="s">
        <v>245</v>
      </c>
      <c r="B119" s="6" t="n">
        <v>63621101</v>
      </c>
      <c r="C119" s="6" t="s">
        <v>246</v>
      </c>
      <c r="D119" s="6" t="s">
        <v>247</v>
      </c>
      <c r="E119" s="7" t="n">
        <v>5798.45380779</v>
      </c>
      <c r="F119" s="7" t="n">
        <v>50118.65488900006</v>
      </c>
      <c r="G119" s="7" t="n">
        <v>1290.836897789998</v>
      </c>
      <c r="H119" s="7" t="n">
        <v>11734.88088899998</v>
      </c>
      <c r="I119" s="7" t="n">
        <v>3164.938000000004</v>
      </c>
      <c r="J119" s="7" t="n">
        <v>27521.20000000005</v>
      </c>
      <c r="K119" s="8">
        <f>E119-G119-I119</f>
        <v/>
      </c>
      <c r="L119" s="8">
        <f>F119-H119-J119</f>
        <v/>
      </c>
    </row>
    <row r="120" spans="1:12">
      <c r="A120" s="6" t="s">
        <v>245</v>
      </c>
      <c r="B120" s="6" t="n">
        <v>63621408</v>
      </c>
      <c r="C120" s="6" t="s">
        <v>248</v>
      </c>
      <c r="D120" s="6" t="s">
        <v>249</v>
      </c>
      <c r="E120" s="7" t="n">
        <v>369.363824</v>
      </c>
      <c r="F120" s="7" t="n">
        <v>3201.58008</v>
      </c>
      <c r="G120" s="7" t="n">
        <v>6.045853999999996</v>
      </c>
      <c r="H120" s="7" t="n">
        <v>55.62708000000004</v>
      </c>
      <c r="I120" s="7" t="n">
        <v>282.093</v>
      </c>
      <c r="J120" s="7" t="n">
        <v>2456.32</v>
      </c>
      <c r="K120" s="8">
        <f>E120-G120-I120</f>
        <v/>
      </c>
      <c r="L120" s="8">
        <f>F120-H120-J120</f>
        <v/>
      </c>
    </row>
    <row r="121" spans="1:12">
      <c r="A121" s="6" t="s">
        <v>245</v>
      </c>
      <c r="B121" s="6" t="n">
        <v>63621420</v>
      </c>
      <c r="C121" s="6" t="s">
        <v>250</v>
      </c>
      <c r="D121" s="6" t="s">
        <v>251</v>
      </c>
      <c r="E121" s="7" t="n">
        <v>441.678772</v>
      </c>
      <c r="F121" s="7" t="n">
        <v>3858.377039999998</v>
      </c>
      <c r="G121" s="7" t="n">
        <v>26.12109199999997</v>
      </c>
      <c r="H121" s="7" t="n">
        <v>236.3730399999995</v>
      </c>
      <c r="I121" s="7" t="n">
        <v>286.4759999999999</v>
      </c>
      <c r="J121" s="7" t="n">
        <v>2579.019999999998</v>
      </c>
      <c r="K121" s="8">
        <f>E121-G121-I121</f>
        <v/>
      </c>
      <c r="L121" s="8">
        <f>F121-H121-J121</f>
        <v/>
      </c>
    </row>
    <row r="122" spans="1:12">
      <c r="A122" s="6" t="s">
        <v>245</v>
      </c>
      <c r="B122" s="6" t="n">
        <v>63621424</v>
      </c>
      <c r="C122" s="6" t="s">
        <v>252</v>
      </c>
      <c r="D122" s="6" t="s">
        <v>253</v>
      </c>
      <c r="E122" s="7" t="n">
        <v>188.316531</v>
      </c>
      <c r="F122" s="7" t="n">
        <v>1520.57362</v>
      </c>
      <c r="G122" s="7" t="n">
        <v>2.146931000000001</v>
      </c>
      <c r="H122" s="7" t="n">
        <v>19.75362000000002</v>
      </c>
      <c r="I122" s="7" t="n">
        <v>122.157</v>
      </c>
      <c r="J122" s="7" t="n">
        <v>1063.68</v>
      </c>
      <c r="K122" s="8">
        <f>E122-G122-I122</f>
        <v/>
      </c>
      <c r="L122" s="8">
        <f>F122-H122-J122</f>
        <v/>
      </c>
    </row>
    <row r="123" spans="1:12">
      <c r="A123" s="6" t="s">
        <v>245</v>
      </c>
      <c r="B123" s="6" t="n">
        <v>63621428</v>
      </c>
      <c r="C123" s="6" t="s">
        <v>254</v>
      </c>
      <c r="D123" s="6" t="s">
        <v>255</v>
      </c>
      <c r="E123" s="7" t="n">
        <v>252.4160130000001</v>
      </c>
      <c r="F123" s="7" t="n">
        <v>2162.429660000001</v>
      </c>
      <c r="G123" s="7" t="n">
        <v>5.598133000000005</v>
      </c>
      <c r="H123" s="7" t="n">
        <v>51.50766000000005</v>
      </c>
      <c r="I123" s="7" t="n">
        <v>189.7770000000001</v>
      </c>
      <c r="J123" s="7" t="n">
        <v>1652.48</v>
      </c>
      <c r="K123" s="8">
        <f>E123-G123-I123</f>
        <v/>
      </c>
      <c r="L123" s="8">
        <f>F123-H123-J123</f>
        <v/>
      </c>
    </row>
    <row r="124" spans="1:12">
      <c r="A124" s="6" t="s">
        <v>245</v>
      </c>
      <c r="B124" s="6" t="n">
        <v>63621443</v>
      </c>
      <c r="C124" s="6" t="s">
        <v>256</v>
      </c>
      <c r="D124" s="6" t="s">
        <v>257</v>
      </c>
      <c r="E124" s="7" t="n">
        <v>248.850309</v>
      </c>
      <c r="F124" s="7" t="n">
        <v>2166.87318</v>
      </c>
      <c r="G124" s="7" t="n">
        <v>12.75240899999999</v>
      </c>
      <c r="H124" s="7" t="n">
        <v>117.33318</v>
      </c>
      <c r="I124" s="7" t="n">
        <v>172.1369999999999</v>
      </c>
      <c r="J124" s="7" t="n">
        <v>1498.88</v>
      </c>
      <c r="K124" s="8">
        <f>E124-G124-I124</f>
        <v/>
      </c>
      <c r="L124" s="8">
        <f>F124-H124-J124</f>
        <v/>
      </c>
    </row>
    <row r="125" spans="1:12">
      <c r="A125" s="6" t="s">
        <v>245</v>
      </c>
      <c r="B125" s="6" t="n">
        <v>63621451</v>
      </c>
      <c r="C125" s="6" t="s">
        <v>258</v>
      </c>
      <c r="D125" s="6" t="s">
        <v>259</v>
      </c>
      <c r="E125" s="7" t="n">
        <v>206.571324</v>
      </c>
      <c r="F125" s="7" t="n">
        <v>1797.41468</v>
      </c>
      <c r="G125" s="7" t="n">
        <v>1.432059</v>
      </c>
      <c r="H125" s="7" t="n">
        <v>13.17618</v>
      </c>
      <c r="I125" s="7" t="n">
        <v>153.027</v>
      </c>
      <c r="J125" s="7" t="n">
        <v>1332.48</v>
      </c>
      <c r="K125" s="8">
        <f>E125-G125-I125</f>
        <v/>
      </c>
      <c r="L125" s="8">
        <f>F125-H125-J125</f>
        <v/>
      </c>
    </row>
    <row r="126" spans="1:12">
      <c r="A126" s="6" t="s">
        <v>245</v>
      </c>
      <c r="B126" s="6" t="n">
        <v>63621455</v>
      </c>
      <c r="C126" s="6" t="s">
        <v>260</v>
      </c>
      <c r="D126" s="6" t="s">
        <v>261</v>
      </c>
      <c r="E126" s="7" t="n">
        <v>251.265924</v>
      </c>
      <c r="F126" s="7" t="n">
        <v>2199.95568</v>
      </c>
      <c r="G126" s="7" t="n">
        <v>8.133984000000007</v>
      </c>
      <c r="H126" s="7" t="n">
        <v>74.83968000000016</v>
      </c>
      <c r="I126" s="7" t="n">
        <v>158.025</v>
      </c>
      <c r="J126" s="7" t="n">
        <v>1376</v>
      </c>
      <c r="K126" s="8">
        <f>E126-G126-I126</f>
        <v/>
      </c>
      <c r="L126" s="8">
        <f>F126-H126-J126</f>
        <v/>
      </c>
    </row>
    <row r="127" spans="1:12">
      <c r="A127" s="6" t="s">
        <v>245</v>
      </c>
      <c r="B127" s="6" t="n">
        <v>63621459</v>
      </c>
      <c r="C127" s="6" t="s">
        <v>262</v>
      </c>
      <c r="D127" s="6" t="s">
        <v>263</v>
      </c>
      <c r="E127" s="7" t="n">
        <v>422.666264</v>
      </c>
      <c r="F127" s="7" t="n">
        <v>3625.81548</v>
      </c>
      <c r="G127" s="7" t="n">
        <v>13.333474</v>
      </c>
      <c r="H127" s="7" t="n">
        <v>122.6794799999998</v>
      </c>
      <c r="I127" s="7" t="n">
        <v>297.0869999999999</v>
      </c>
      <c r="J127" s="7" t="n">
        <v>2586.88</v>
      </c>
      <c r="K127" s="8">
        <f>E127-G127-I127</f>
        <v/>
      </c>
      <c r="L127" s="8">
        <f>F127-H127-J127</f>
        <v/>
      </c>
    </row>
    <row r="128" spans="1:12">
      <c r="A128" s="6" t="s">
        <v>245</v>
      </c>
      <c r="B128" s="6" t="n">
        <v>63621472</v>
      </c>
      <c r="C128" s="6" t="s">
        <v>264</v>
      </c>
      <c r="D128" s="6" t="s">
        <v>265</v>
      </c>
      <c r="E128" s="7" t="n">
        <v>199.42062</v>
      </c>
      <c r="F128" s="7" t="n">
        <v>1733.178</v>
      </c>
      <c r="G128" s="7" t="n"/>
      <c r="H128" s="7" t="n"/>
      <c r="I128" s="7" t="n">
        <v>150.969</v>
      </c>
      <c r="J128" s="7" t="n">
        <v>1314.56</v>
      </c>
      <c r="K128" s="8">
        <f>E128-G128-I128</f>
        <v/>
      </c>
      <c r="L128" s="8">
        <f>F128-H128-J128</f>
        <v/>
      </c>
    </row>
    <row r="129" spans="1:12">
      <c r="A129" s="6" t="s">
        <v>245</v>
      </c>
      <c r="B129" s="6" t="n">
        <v>63621479</v>
      </c>
      <c r="C129" s="6" t="s">
        <v>266</v>
      </c>
      <c r="D129" s="6" t="s">
        <v>267</v>
      </c>
      <c r="E129" s="7" t="n">
        <v>159.148443</v>
      </c>
      <c r="F129" s="7" t="n">
        <v>1382.47626</v>
      </c>
      <c r="G129" s="7" t="n">
        <v>3.357212999999998</v>
      </c>
      <c r="H129" s="7" t="n">
        <v>30.88926000000002</v>
      </c>
      <c r="I129" s="7" t="n">
        <v>111.426</v>
      </c>
      <c r="J129" s="7" t="n">
        <v>970.24</v>
      </c>
      <c r="K129" s="8">
        <f>E129-G129-I129</f>
        <v/>
      </c>
      <c r="L129" s="8">
        <f>F129-H129-J129</f>
        <v/>
      </c>
    </row>
    <row r="130" spans="1:12">
      <c r="A130" s="6" t="s">
        <v>268</v>
      </c>
      <c r="B130" s="6" t="n">
        <v>63622101</v>
      </c>
      <c r="C130" s="6" t="s">
        <v>269</v>
      </c>
      <c r="D130" s="6" t="s">
        <v>270</v>
      </c>
      <c r="E130" s="7" t="n">
        <v>7539.333915700809</v>
      </c>
      <c r="F130" s="7" t="n">
        <v>63396.01271818901</v>
      </c>
      <c r="G130" s="7" t="n">
        <v>2333.658400700813</v>
      </c>
      <c r="H130" s="7" t="n">
        <v>21218.67321818906</v>
      </c>
      <c r="I130" s="7" t="n">
        <v>2766.294999999994</v>
      </c>
      <c r="J130" s="7" t="n">
        <v>24057.51999999995</v>
      </c>
      <c r="K130" s="8">
        <f>E130-G130-I130</f>
        <v/>
      </c>
      <c r="L130" s="8">
        <f>F130-H130-J130</f>
        <v/>
      </c>
    </row>
    <row r="131" spans="1:12">
      <c r="A131" s="6" t="s">
        <v>268</v>
      </c>
      <c r="B131" s="6" t="n">
        <v>63622154</v>
      </c>
      <c r="C131" s="6" t="s">
        <v>271</v>
      </c>
      <c r="D131" s="6" t="s">
        <v>272</v>
      </c>
      <c r="E131" s="7" t="n">
        <v>342.7475458117648</v>
      </c>
      <c r="F131" s="7" t="n">
        <v>3060.813136705883</v>
      </c>
      <c r="G131" s="7" t="n">
        <v>77.97596640000002</v>
      </c>
      <c r="H131" s="7" t="n">
        <v>704.6313720000003</v>
      </c>
      <c r="I131" s="7" t="n">
        <v>227.9770000000001</v>
      </c>
      <c r="J131" s="7" t="n">
        <v>2043.04</v>
      </c>
      <c r="K131" s="8">
        <f>E131-G131-I131</f>
        <v/>
      </c>
      <c r="L131" s="8">
        <f>F131-H131-J131</f>
        <v/>
      </c>
    </row>
    <row r="132" spans="1:12">
      <c r="A132" s="6" t="s">
        <v>268</v>
      </c>
      <c r="B132" s="6" t="n">
        <v>63622405</v>
      </c>
      <c r="C132" s="6" t="s">
        <v>273</v>
      </c>
      <c r="D132" s="6" t="s">
        <v>274</v>
      </c>
      <c r="E132" s="7" t="n">
        <v>172.167449</v>
      </c>
      <c r="F132" s="7" t="n">
        <v>1496.05098</v>
      </c>
      <c r="G132" s="7" t="n">
        <v>6.284299</v>
      </c>
      <c r="H132" s="7" t="n">
        <v>57.82097999999999</v>
      </c>
      <c r="I132" s="7" t="n">
        <v>131.124</v>
      </c>
      <c r="J132" s="7" t="n">
        <v>1141.76</v>
      </c>
      <c r="K132" s="8">
        <f>E132-G132-I132</f>
        <v/>
      </c>
      <c r="L132" s="8">
        <f>F132-H132-J132</f>
        <v/>
      </c>
    </row>
    <row r="133" spans="1:12">
      <c r="A133" s="6" t="s">
        <v>268</v>
      </c>
      <c r="B133" s="6" t="n">
        <v>63622410</v>
      </c>
      <c r="C133" s="6" t="s">
        <v>275</v>
      </c>
      <c r="D133" s="6" t="s">
        <v>276</v>
      </c>
      <c r="E133" s="7" t="n">
        <v>155.5614495882353</v>
      </c>
      <c r="F133" s="7" t="n">
        <v>1320.021815294118</v>
      </c>
      <c r="G133" s="7" t="n">
        <v>4.668429</v>
      </c>
      <c r="H133" s="7" t="n">
        <v>42.95358</v>
      </c>
      <c r="I133" s="7" t="n">
        <v>125.244</v>
      </c>
      <c r="J133" s="7" t="n">
        <v>1090.56</v>
      </c>
      <c r="K133" s="8">
        <f>E133-G133-I133</f>
        <v/>
      </c>
      <c r="L133" s="8">
        <f>F133-H133-J133</f>
        <v/>
      </c>
    </row>
    <row r="134" spans="1:12">
      <c r="A134" s="6" t="s">
        <v>268</v>
      </c>
      <c r="B134" s="6" t="n">
        <v>63622420</v>
      </c>
      <c r="C134" s="6" t="s">
        <v>277</v>
      </c>
      <c r="D134" s="6" t="s">
        <v>278</v>
      </c>
      <c r="E134" s="7" t="n">
        <v>403.9721568235293</v>
      </c>
      <c r="F134" s="7" t="n">
        <v>3581.701089411766</v>
      </c>
      <c r="G134" s="7" t="n">
        <v>24.586598</v>
      </c>
      <c r="H134" s="7" t="n">
        <v>222.59756</v>
      </c>
      <c r="I134" s="7" t="n">
        <v>292.8269999999999</v>
      </c>
      <c r="J134" s="7" t="n">
        <v>2652.820000000001</v>
      </c>
      <c r="K134" s="8">
        <f>E134-G134-I134</f>
        <v/>
      </c>
      <c r="L134" s="8">
        <f>F134-H134-J134</f>
        <v/>
      </c>
    </row>
    <row r="135" spans="1:12">
      <c r="A135" s="6" t="s">
        <v>268</v>
      </c>
      <c r="B135" s="6" t="n">
        <v>63622425</v>
      </c>
      <c r="C135" s="6" t="s">
        <v>279</v>
      </c>
      <c r="D135" s="6" t="s">
        <v>280</v>
      </c>
      <c r="E135" s="7" t="n">
        <v>267.6645737956686</v>
      </c>
      <c r="F135" s="7" t="n">
        <v>2345.087464399126</v>
      </c>
      <c r="G135" s="7" t="n">
        <v>41.23384261919801</v>
      </c>
      <c r="H135" s="7" t="n">
        <v>375.0049938108911</v>
      </c>
      <c r="I135" s="7" t="n">
        <v>172.2</v>
      </c>
      <c r="J135" s="7" t="n">
        <v>1534.06</v>
      </c>
      <c r="K135" s="8">
        <f>E135-G135-I135</f>
        <v/>
      </c>
      <c r="L135" s="8">
        <f>F135-H135-J135</f>
        <v/>
      </c>
    </row>
    <row r="136" spans="1:12">
      <c r="A136" s="6" t="s">
        <v>268</v>
      </c>
      <c r="B136" s="6" t="n">
        <v>63622435</v>
      </c>
      <c r="C136" s="6" t="s">
        <v>281</v>
      </c>
      <c r="D136" s="6" t="s">
        <v>282</v>
      </c>
      <c r="E136" s="7" t="n">
        <v>507.93654</v>
      </c>
      <c r="F136" s="7" t="n">
        <v>4365.238</v>
      </c>
      <c r="G136" s="7" t="n">
        <v>105.068746</v>
      </c>
      <c r="H136" s="7" t="n">
        <v>949.3512000000001</v>
      </c>
      <c r="I136" s="7" t="n">
        <v>278.112</v>
      </c>
      <c r="J136" s="7" t="n">
        <v>2515.44</v>
      </c>
      <c r="K136" s="8">
        <f>E136-G136-I136</f>
        <v/>
      </c>
      <c r="L136" s="8">
        <f>F136-H136-J136</f>
        <v/>
      </c>
    </row>
    <row r="137" spans="1:12">
      <c r="A137" s="6" t="s">
        <v>268</v>
      </c>
      <c r="B137" s="6" t="n">
        <v>63622455</v>
      </c>
      <c r="C137" s="6" t="s">
        <v>283</v>
      </c>
      <c r="D137" s="6" t="s">
        <v>284</v>
      </c>
      <c r="E137" s="7" t="n">
        <v>72.80813458823529</v>
      </c>
      <c r="F137" s="7" t="n">
        <v>630.9635152941175</v>
      </c>
      <c r="G137" s="7" t="n">
        <v>2.837264</v>
      </c>
      <c r="H137" s="7" t="n">
        <v>26.10527999999999</v>
      </c>
      <c r="I137" s="7" t="n">
        <v>58.35899999999999</v>
      </c>
      <c r="J137" s="7" t="n">
        <v>508.16</v>
      </c>
      <c r="K137" s="8">
        <f>E137-G137-I137</f>
        <v/>
      </c>
      <c r="L137" s="8">
        <f>F137-H137-J137</f>
        <v/>
      </c>
    </row>
    <row r="138" spans="1:12">
      <c r="A138" s="6" t="s">
        <v>268</v>
      </c>
      <c r="B138" s="6" t="n">
        <v>63622465</v>
      </c>
      <c r="C138" s="6" t="s">
        <v>285</v>
      </c>
      <c r="D138" s="6" t="s">
        <v>286</v>
      </c>
      <c r="E138" s="7" t="n">
        <v>102.332361</v>
      </c>
      <c r="F138" s="7" t="n">
        <v>896.4222200000002</v>
      </c>
      <c r="G138" s="7" t="n">
        <v>5.901860999999999</v>
      </c>
      <c r="H138" s="7" t="n">
        <v>54.30221999999998</v>
      </c>
      <c r="I138" s="7" t="n">
        <v>89.52300000000001</v>
      </c>
      <c r="J138" s="7" t="n">
        <v>779.5200000000001</v>
      </c>
      <c r="K138" s="8">
        <f>E138-G138-I138</f>
        <v/>
      </c>
      <c r="L138" s="8">
        <f>F138-H138-J138</f>
        <v/>
      </c>
    </row>
    <row r="139" spans="1:12">
      <c r="A139" s="6" t="s">
        <v>268</v>
      </c>
      <c r="B139" s="6" t="n">
        <v>63622470</v>
      </c>
      <c r="C139" s="6" t="s">
        <v>287</v>
      </c>
      <c r="D139" s="6" t="s">
        <v>288</v>
      </c>
      <c r="E139" s="7" t="n">
        <v>161.263202</v>
      </c>
      <c r="F139" s="7" t="n">
        <v>1394.85804</v>
      </c>
      <c r="G139" s="7" t="n">
        <v>4.330902</v>
      </c>
      <c r="H139" s="7" t="n">
        <v>39.84804</v>
      </c>
      <c r="I139" s="7" t="n">
        <v>137.151</v>
      </c>
      <c r="J139" s="7" t="n">
        <v>1194.24</v>
      </c>
      <c r="K139" s="8">
        <f>E139-G139-I139</f>
        <v/>
      </c>
      <c r="L139" s="8">
        <f>F139-H139-J139</f>
        <v/>
      </c>
    </row>
    <row r="140" spans="1:12">
      <c r="A140" s="6" t="s">
        <v>268</v>
      </c>
      <c r="B140" s="6" t="n">
        <v>63622486</v>
      </c>
      <c r="C140" s="6" t="s">
        <v>289</v>
      </c>
      <c r="D140" s="6" t="s">
        <v>290</v>
      </c>
      <c r="E140" s="7" t="n">
        <v>347.435025</v>
      </c>
      <c r="F140" s="7" t="n">
        <v>3064.904299999999</v>
      </c>
      <c r="G140" s="7" t="n">
        <v>7.592005</v>
      </c>
      <c r="H140" s="7" t="n">
        <v>69.47030000000001</v>
      </c>
      <c r="I140" s="7" t="n">
        <v>309.985</v>
      </c>
      <c r="J140" s="7" t="n">
        <v>2750.239999999999</v>
      </c>
      <c r="K140" s="8">
        <f>E140-G140-I140</f>
        <v/>
      </c>
      <c r="L140" s="8">
        <f>F140-H140-J140</f>
        <v/>
      </c>
    </row>
    <row r="141" spans="1:12">
      <c r="A141" s="6" t="s">
        <v>291</v>
      </c>
      <c r="B141" s="6" t="n">
        <v>63623101</v>
      </c>
      <c r="C141" s="6" t="s">
        <v>292</v>
      </c>
      <c r="D141" s="6" t="s">
        <v>293</v>
      </c>
      <c r="E141" s="7" t="n">
        <v>4709.281042800006</v>
      </c>
      <c r="F141" s="7" t="n">
        <v>41544.11287999998</v>
      </c>
      <c r="G141" s="7" t="n">
        <v>1466.403450800001</v>
      </c>
      <c r="H141" s="7" t="n">
        <v>13329.65208</v>
      </c>
      <c r="I141" s="7" t="n">
        <v>2508.660000000005</v>
      </c>
      <c r="J141" s="7" t="n">
        <v>21829.95999999997</v>
      </c>
      <c r="K141" s="8">
        <f>E141-G141-I141</f>
        <v/>
      </c>
      <c r="L141" s="8">
        <f>F141-H141-J141</f>
        <v/>
      </c>
    </row>
    <row r="142" spans="1:12">
      <c r="A142" s="6" t="s">
        <v>291</v>
      </c>
      <c r="B142" s="6" t="n">
        <v>63623410</v>
      </c>
      <c r="C142" s="6" t="s">
        <v>294</v>
      </c>
      <c r="D142" s="6" t="s">
        <v>295</v>
      </c>
      <c r="E142" s="7" t="n">
        <v>141.6195535</v>
      </c>
      <c r="F142" s="7" t="n">
        <v>1287.130900000001</v>
      </c>
      <c r="G142" s="7" t="n"/>
      <c r="H142" s="7" t="n"/>
      <c r="I142" s="7" t="n">
        <v>140.811</v>
      </c>
      <c r="J142" s="7" t="n">
        <v>1280.100000000001</v>
      </c>
      <c r="K142" s="8">
        <f>E142-G142-I142</f>
        <v/>
      </c>
      <c r="L142" s="8">
        <f>F142-H142-J142</f>
        <v/>
      </c>
    </row>
    <row r="143" spans="1:12">
      <c r="A143" s="6" t="s">
        <v>291</v>
      </c>
      <c r="B143" s="6" t="n">
        <v>63623420</v>
      </c>
      <c r="C143" s="6" t="s">
        <v>296</v>
      </c>
      <c r="D143" s="6" t="s">
        <v>297</v>
      </c>
      <c r="E143" s="7" t="n">
        <v>117.51176</v>
      </c>
      <c r="F143" s="7" t="n">
        <v>1023.224</v>
      </c>
      <c r="G143" s="7" t="n"/>
      <c r="H143" s="7" t="n"/>
      <c r="I143" s="7" t="n">
        <v>116.865</v>
      </c>
      <c r="J143" s="7" t="n">
        <v>1017.6</v>
      </c>
      <c r="K143" s="8">
        <f>E143-G143-I143</f>
        <v/>
      </c>
      <c r="L143" s="8">
        <f>F143-H143-J143</f>
        <v/>
      </c>
    </row>
    <row r="144" spans="1:12">
      <c r="A144" s="6" t="s">
        <v>291</v>
      </c>
      <c r="B144" s="6" t="n">
        <v>63623425</v>
      </c>
      <c r="C144" s="6" t="s">
        <v>298</v>
      </c>
      <c r="D144" s="6" t="s">
        <v>299</v>
      </c>
      <c r="E144" s="7" t="n">
        <v>133.5781655</v>
      </c>
      <c r="F144" s="7" t="n">
        <v>1163.1197</v>
      </c>
      <c r="G144" s="7" t="n"/>
      <c r="H144" s="7" t="n"/>
      <c r="I144" s="7" t="n">
        <v>132.741</v>
      </c>
      <c r="J144" s="7" t="n">
        <v>1155.84</v>
      </c>
      <c r="K144" s="8">
        <f>E144-G144-I144</f>
        <v/>
      </c>
      <c r="L144" s="8">
        <f>F144-H144-J144</f>
        <v/>
      </c>
    </row>
    <row r="145" spans="1:12">
      <c r="A145" s="6" t="s">
        <v>291</v>
      </c>
      <c r="B145" s="6" t="n">
        <v>63623435</v>
      </c>
      <c r="C145" s="6" t="s">
        <v>300</v>
      </c>
      <c r="D145" s="6" t="s">
        <v>301</v>
      </c>
      <c r="E145" s="7" t="n">
        <v>128.7030585</v>
      </c>
      <c r="F145" s="7" t="n">
        <v>1167.6379</v>
      </c>
      <c r="G145" s="7" t="n"/>
      <c r="H145" s="7" t="n"/>
      <c r="I145" s="7" t="n">
        <v>128.218</v>
      </c>
      <c r="J145" s="7" t="n">
        <v>1163.42</v>
      </c>
      <c r="K145" s="8">
        <f>E145-G145-I145</f>
        <v/>
      </c>
      <c r="L145" s="8">
        <f>F145-H145-J145</f>
        <v/>
      </c>
    </row>
    <row r="146" spans="1:12">
      <c r="A146" s="6" t="s">
        <v>291</v>
      </c>
      <c r="B146" s="6" t="n">
        <v>63623440</v>
      </c>
      <c r="C146" s="6" t="s">
        <v>302</v>
      </c>
      <c r="D146" s="6" t="s">
        <v>303</v>
      </c>
      <c r="E146" s="7" t="n">
        <v>149.5835575</v>
      </c>
      <c r="F146" s="7" t="n">
        <v>1303.36254</v>
      </c>
      <c r="G146" s="7" t="n">
        <v>1.775142</v>
      </c>
      <c r="H146" s="7" t="n">
        <v>16.33284</v>
      </c>
      <c r="I146" s="7" t="n">
        <v>147</v>
      </c>
      <c r="J146" s="7" t="n">
        <v>1280</v>
      </c>
      <c r="K146" s="8">
        <f>E146-G146-I146</f>
        <v/>
      </c>
      <c r="L146" s="8">
        <f>F146-H146-J146</f>
        <v/>
      </c>
    </row>
    <row r="147" spans="1:12">
      <c r="A147" s="6" t="s">
        <v>291</v>
      </c>
      <c r="B147" s="6" t="n">
        <v>63623441</v>
      </c>
      <c r="C147" s="6" t="s">
        <v>304</v>
      </c>
      <c r="D147" s="6" t="s">
        <v>305</v>
      </c>
      <c r="E147" s="7" t="n">
        <v>129.466357</v>
      </c>
      <c r="F147" s="7" t="n">
        <v>1127.0518</v>
      </c>
      <c r="G147" s="7" t="n"/>
      <c r="H147" s="7" t="n"/>
      <c r="I147" s="7" t="n">
        <v>129.143</v>
      </c>
      <c r="J147" s="7" t="n">
        <v>1124.24</v>
      </c>
      <c r="K147" s="8">
        <f>E147-G147-I147</f>
        <v/>
      </c>
      <c r="L147" s="8">
        <f>F147-H147-J147</f>
        <v/>
      </c>
    </row>
    <row r="148" spans="1:12">
      <c r="A148" s="6" t="s">
        <v>291</v>
      </c>
      <c r="B148" s="6" t="n">
        <v>63623443</v>
      </c>
      <c r="C148" s="6" t="s">
        <v>306</v>
      </c>
      <c r="D148" s="6" t="s">
        <v>307</v>
      </c>
      <c r="E148" s="7" t="n">
        <v>170.608117</v>
      </c>
      <c r="F148" s="7" t="n">
        <v>1485.5558</v>
      </c>
      <c r="G148" s="7" t="n"/>
      <c r="H148" s="7" t="n"/>
      <c r="I148" s="7" t="n">
        <v>169.638</v>
      </c>
      <c r="J148" s="7" t="n">
        <v>1477.12</v>
      </c>
      <c r="K148" s="8">
        <f>E148-G148-I148</f>
        <v/>
      </c>
      <c r="L148" s="8">
        <f>F148-H148-J148</f>
        <v/>
      </c>
    </row>
    <row r="149" spans="1:12">
      <c r="A149" s="6" t="s">
        <v>291</v>
      </c>
      <c r="B149" s="6" t="n">
        <v>63623445</v>
      </c>
      <c r="C149" s="6" t="s">
        <v>308</v>
      </c>
      <c r="D149" s="6" t="s">
        <v>309</v>
      </c>
      <c r="E149" s="7" t="n">
        <v>162.955223</v>
      </c>
      <c r="F149" s="7" t="n">
        <v>1418.9202</v>
      </c>
      <c r="G149" s="7" t="n"/>
      <c r="H149" s="7" t="n"/>
      <c r="I149" s="7" t="n">
        <v>162.141</v>
      </c>
      <c r="J149" s="7" t="n">
        <v>1411.84</v>
      </c>
      <c r="K149" s="8">
        <f>E149-G149-I149</f>
        <v/>
      </c>
      <c r="L149" s="8">
        <f>F149-H149-J149</f>
        <v/>
      </c>
    </row>
    <row r="150" spans="1:12">
      <c r="A150" s="6" t="s">
        <v>291</v>
      </c>
      <c r="B150" s="6" t="n">
        <v>63623450</v>
      </c>
      <c r="C150" s="6" t="s">
        <v>91</v>
      </c>
      <c r="D150" s="6" t="s">
        <v>92</v>
      </c>
      <c r="E150" s="7" t="n">
        <v>271.2683569999999</v>
      </c>
      <c r="F150" s="7" t="n">
        <v>2416.9118</v>
      </c>
      <c r="G150" s="7" t="n"/>
      <c r="H150" s="7" t="n"/>
      <c r="I150" s="7" t="n">
        <v>270.9449999999999</v>
      </c>
      <c r="J150" s="7" t="n">
        <v>2414.1</v>
      </c>
      <c r="K150" s="8">
        <f>E150-G150-I150</f>
        <v/>
      </c>
      <c r="L150" s="8">
        <f>F150-H150-J150</f>
        <v/>
      </c>
    </row>
    <row r="151" spans="1:12">
      <c r="A151" s="6" t="s">
        <v>291</v>
      </c>
      <c r="B151" s="6" t="n">
        <v>63623455</v>
      </c>
      <c r="C151" s="6" t="s">
        <v>310</v>
      </c>
      <c r="D151" s="6" t="s">
        <v>311</v>
      </c>
      <c r="E151" s="7" t="n">
        <v>140.7965975</v>
      </c>
      <c r="F151" s="7" t="n">
        <v>1225.9565</v>
      </c>
      <c r="G151" s="7" t="n"/>
      <c r="H151" s="7" t="n"/>
      <c r="I151" s="7" t="n">
        <v>138.474</v>
      </c>
      <c r="J151" s="7" t="n">
        <v>1205.76</v>
      </c>
      <c r="K151" s="8">
        <f>E151-G151-I151</f>
        <v/>
      </c>
      <c r="L151" s="8">
        <f>F151-H151-J151</f>
        <v/>
      </c>
    </row>
    <row r="152" spans="1:12">
      <c r="A152" s="6" t="s">
        <v>291</v>
      </c>
      <c r="B152" s="6" t="n">
        <v>63623457</v>
      </c>
      <c r="C152" s="6" t="s">
        <v>312</v>
      </c>
      <c r="D152" s="6" t="s">
        <v>313</v>
      </c>
      <c r="E152" s="7" t="n">
        <v>185.1535505</v>
      </c>
      <c r="F152" s="7" t="n">
        <v>1645.8787</v>
      </c>
      <c r="G152" s="7" t="n"/>
      <c r="H152" s="7" t="n"/>
      <c r="I152" s="7" t="n">
        <v>139.179</v>
      </c>
      <c r="J152" s="7" t="n">
        <v>1246.1</v>
      </c>
      <c r="K152" s="8">
        <f>E152-G152-I152</f>
        <v/>
      </c>
      <c r="L152" s="8">
        <f>F152-H152-J152</f>
        <v/>
      </c>
    </row>
    <row r="153" spans="1:12">
      <c r="A153" s="6" t="s">
        <v>314</v>
      </c>
      <c r="B153" s="6" t="n">
        <v>63624151</v>
      </c>
      <c r="C153" s="6" t="s">
        <v>315</v>
      </c>
      <c r="D153" s="6" t="s">
        <v>316</v>
      </c>
      <c r="E153" s="7" t="n">
        <v>1157.1600375</v>
      </c>
      <c r="F153" s="7" t="n">
        <v>10390.1877</v>
      </c>
      <c r="G153" s="7" t="n">
        <v>283.01574</v>
      </c>
      <c r="H153" s="7" t="n">
        <v>2556.271200000001</v>
      </c>
      <c r="I153" s="7" t="n">
        <v>872.1229999999997</v>
      </c>
      <c r="J153" s="7" t="n">
        <v>7816.339999999998</v>
      </c>
      <c r="K153" s="8">
        <f>E153-G153-I153</f>
        <v/>
      </c>
      <c r="L153" s="8">
        <f>F153-H153-J153</f>
        <v/>
      </c>
    </row>
    <row r="154" spans="1:12">
      <c r="A154" s="6" t="s">
        <v>314</v>
      </c>
      <c r="B154" s="6" t="n">
        <v>63624440</v>
      </c>
      <c r="C154" s="6" t="s">
        <v>317</v>
      </c>
      <c r="D154" s="6" t="s">
        <v>318</v>
      </c>
      <c r="E154" s="7" t="n">
        <v>888.0383979999999</v>
      </c>
      <c r="F154" s="7" t="n">
        <v>7736.937000000001</v>
      </c>
      <c r="G154" s="7" t="n">
        <v>13.67239</v>
      </c>
      <c r="H154" s="7" t="n">
        <v>125.7978</v>
      </c>
      <c r="I154" s="7" t="n">
        <v>672.5250000000001</v>
      </c>
      <c r="J154" s="7" t="n">
        <v>5856</v>
      </c>
      <c r="K154" s="8">
        <f>E154-G154-I154</f>
        <v/>
      </c>
      <c r="L154" s="8">
        <f>F154-H154-J154</f>
        <v/>
      </c>
    </row>
    <row r="155" spans="1:12">
      <c r="A155" s="6" t="s">
        <v>319</v>
      </c>
      <c r="B155" s="6" t="n">
        <v>63625151</v>
      </c>
      <c r="C155" s="6" t="s">
        <v>320</v>
      </c>
      <c r="D155" s="6" t="s">
        <v>321</v>
      </c>
      <c r="E155" s="7" t="n">
        <v>1830.251293999999</v>
      </c>
      <c r="F155" s="7" t="n">
        <v>15343.43392</v>
      </c>
      <c r="G155" s="7" t="n">
        <v>209.3000339999999</v>
      </c>
      <c r="H155" s="7" t="n">
        <v>1890.45192</v>
      </c>
      <c r="I155" s="7" t="n">
        <v>912.9789999999991</v>
      </c>
      <c r="J155" s="7" t="n">
        <v>8295.92</v>
      </c>
      <c r="K155" s="8">
        <f>E155-G155-I155</f>
        <v/>
      </c>
      <c r="L155" s="8">
        <f>F155-H155-J155</f>
        <v/>
      </c>
    </row>
    <row r="156" spans="1:12">
      <c r="A156" s="6" t="s">
        <v>319</v>
      </c>
      <c r="B156" s="6" t="n">
        <v>63625405</v>
      </c>
      <c r="C156" s="6" t="s">
        <v>322</v>
      </c>
      <c r="D156" s="6" t="s">
        <v>323</v>
      </c>
      <c r="E156" s="7" t="n">
        <v>147.056862</v>
      </c>
      <c r="F156" s="7" t="n">
        <v>1280.77564</v>
      </c>
      <c r="G156" s="7" t="n">
        <v>1.233432</v>
      </c>
      <c r="H156" s="7" t="n">
        <v>11.34864</v>
      </c>
      <c r="I156" s="7" t="n">
        <v>135.975</v>
      </c>
      <c r="J156" s="7" t="n">
        <v>1184</v>
      </c>
      <c r="K156" s="8">
        <f>E156-G156-I156</f>
        <v/>
      </c>
      <c r="L156" s="8">
        <f>F156-H156-J156</f>
        <v/>
      </c>
    </row>
    <row r="157" spans="1:12">
      <c r="A157" s="6" t="s">
        <v>319</v>
      </c>
      <c r="B157" s="6" t="n">
        <v>63625410</v>
      </c>
      <c r="C157" s="6" t="s">
        <v>324</v>
      </c>
      <c r="D157" s="6" t="s">
        <v>325</v>
      </c>
      <c r="E157" s="7" t="n">
        <v>176.165022</v>
      </c>
      <c r="F157" s="7" t="n">
        <v>1531.29844</v>
      </c>
      <c r="G157" s="7" t="n">
        <v>1.108422</v>
      </c>
      <c r="H157" s="7" t="n">
        <v>10.19844</v>
      </c>
      <c r="I157" s="7" t="n">
        <v>166.404</v>
      </c>
      <c r="J157" s="7" t="n">
        <v>1448.96</v>
      </c>
      <c r="K157" s="8">
        <f>E157-G157-I157</f>
        <v/>
      </c>
      <c r="L157" s="8">
        <f>F157-H157-J157</f>
        <v/>
      </c>
    </row>
    <row r="158" spans="1:12">
      <c r="A158" s="6" t="s">
        <v>319</v>
      </c>
      <c r="B158" s="6" t="n">
        <v>63625415</v>
      </c>
      <c r="C158" s="6" t="s">
        <v>326</v>
      </c>
      <c r="D158" s="6" t="s">
        <v>327</v>
      </c>
      <c r="E158" s="7" t="n">
        <v>151.855286</v>
      </c>
      <c r="F158" s="7" t="n">
        <v>1322.25972</v>
      </c>
      <c r="G158" s="7" t="n">
        <v>2.834485999999999</v>
      </c>
      <c r="H158" s="7" t="n">
        <v>26.07972000000001</v>
      </c>
      <c r="I158" s="7" t="n">
        <v>143.619</v>
      </c>
      <c r="J158" s="7" t="n">
        <v>1250.56</v>
      </c>
      <c r="K158" s="8">
        <f>E158-G158-I158</f>
        <v/>
      </c>
      <c r="L158" s="8">
        <f>F158-H158-J158</f>
        <v/>
      </c>
    </row>
    <row r="159" spans="1:12">
      <c r="A159" s="6" t="s">
        <v>319</v>
      </c>
      <c r="B159" s="6" t="n">
        <v>63625420</v>
      </c>
      <c r="C159" s="6" t="s">
        <v>328</v>
      </c>
      <c r="D159" s="6" t="s">
        <v>329</v>
      </c>
      <c r="E159" s="7" t="n">
        <v>203.88652</v>
      </c>
      <c r="F159" s="7" t="n">
        <v>1822.639599999999</v>
      </c>
      <c r="G159" s="7" t="n">
        <v>1.03292</v>
      </c>
      <c r="H159" s="7" t="n">
        <v>9.329599999999999</v>
      </c>
      <c r="I159" s="7" t="n">
        <v>187.811</v>
      </c>
      <c r="J159" s="7" t="n">
        <v>1689.279999999999</v>
      </c>
      <c r="K159" s="8">
        <f>E159-G159-I159</f>
        <v/>
      </c>
      <c r="L159" s="8">
        <f>F159-H159-J159</f>
        <v/>
      </c>
    </row>
    <row r="160" spans="1:12">
      <c r="A160" s="6" t="s">
        <v>319</v>
      </c>
      <c r="B160" s="6" t="n">
        <v>63625428</v>
      </c>
      <c r="C160" s="6" t="s">
        <v>330</v>
      </c>
      <c r="D160" s="6" t="s">
        <v>331</v>
      </c>
      <c r="E160" s="7" t="n">
        <v>178.810751</v>
      </c>
      <c r="F160" s="7" t="n">
        <v>1564.70602</v>
      </c>
      <c r="G160" s="7" t="n">
        <v>4.804550999999997</v>
      </c>
      <c r="H160" s="7" t="n">
        <v>44.20601999999998</v>
      </c>
      <c r="I160" s="7" t="n">
        <v>156.408</v>
      </c>
      <c r="J160" s="7" t="n">
        <v>1361.92</v>
      </c>
      <c r="K160" s="8">
        <f>E160-G160-I160</f>
        <v/>
      </c>
      <c r="L160" s="8">
        <f>F160-H160-J160</f>
        <v/>
      </c>
    </row>
    <row r="161" spans="1:12">
      <c r="A161" s="6" t="s">
        <v>319</v>
      </c>
      <c r="B161" s="6" t="n">
        <v>63625440</v>
      </c>
      <c r="C161" s="6" t="s">
        <v>332</v>
      </c>
      <c r="D161" s="6" t="s">
        <v>333</v>
      </c>
      <c r="E161" s="7" t="n">
        <v>190.342354</v>
      </c>
      <c r="F161" s="7" t="n">
        <v>1619.99808</v>
      </c>
      <c r="G161" s="7" t="n">
        <v>3.198404</v>
      </c>
      <c r="H161" s="7" t="n">
        <v>29.42808</v>
      </c>
      <c r="I161" s="7" t="n">
        <v>155.82</v>
      </c>
      <c r="J161" s="7" t="n">
        <v>1356.8</v>
      </c>
      <c r="K161" s="8">
        <f>E161-G161-I161</f>
        <v/>
      </c>
      <c r="L161" s="8">
        <f>F161-H161-J161</f>
        <v/>
      </c>
    </row>
    <row r="162" spans="1:12">
      <c r="A162" s="6" t="s">
        <v>319</v>
      </c>
      <c r="B162" s="6" t="n">
        <v>63625445</v>
      </c>
      <c r="C162" s="6" t="s">
        <v>334</v>
      </c>
      <c r="D162" s="6" t="s">
        <v>335</v>
      </c>
      <c r="E162" s="7" t="n">
        <v>110.717876</v>
      </c>
      <c r="F162" s="7" t="n">
        <v>962.9375199999999</v>
      </c>
      <c r="G162" s="7" t="n">
        <v>3.542875999999997</v>
      </c>
      <c r="H162" s="7" t="n">
        <v>32.59752</v>
      </c>
      <c r="I162" s="7" t="n">
        <v>99.666</v>
      </c>
      <c r="J162" s="7" t="n">
        <v>867.8399999999999</v>
      </c>
      <c r="K162" s="8">
        <f>E162-G162-I162</f>
        <v/>
      </c>
      <c r="L162" s="8">
        <f>F162-H162-J162</f>
        <v/>
      </c>
    </row>
    <row r="163" spans="1:12">
      <c r="A163" s="6" t="s">
        <v>319</v>
      </c>
      <c r="B163" s="6" t="n">
        <v>63625455</v>
      </c>
      <c r="C163" s="6" t="s">
        <v>336</v>
      </c>
      <c r="D163" s="6" t="s">
        <v>337</v>
      </c>
      <c r="E163" s="7" t="n">
        <v>382.9202420000001</v>
      </c>
      <c r="F163" s="7" t="n">
        <v>3409.76044</v>
      </c>
      <c r="G163" s="7" t="n">
        <v>19.70224200000001</v>
      </c>
      <c r="H163" s="7" t="n">
        <v>180.1504400000001</v>
      </c>
      <c r="I163" s="7" t="n">
        <v>330.9110000000001</v>
      </c>
      <c r="J163" s="7" t="n">
        <v>2965.22</v>
      </c>
      <c r="K163" s="8">
        <f>E163-G163-I163</f>
        <v/>
      </c>
      <c r="L163" s="8">
        <f>F163-H163-J163</f>
        <v/>
      </c>
    </row>
    <row r="164" spans="1:12">
      <c r="A164" s="6" t="s">
        <v>319</v>
      </c>
      <c r="B164" s="6" t="n">
        <v>63625460</v>
      </c>
      <c r="C164" s="6" t="s">
        <v>89</v>
      </c>
      <c r="D164" s="6" t="s">
        <v>90</v>
      </c>
      <c r="E164" s="7" t="n">
        <v>134.652943</v>
      </c>
      <c r="F164" s="7" t="n">
        <v>1172.69886</v>
      </c>
      <c r="G164" s="7" t="n">
        <v>8.431692999999999</v>
      </c>
      <c r="H164" s="7" t="n">
        <v>77.57885999999998</v>
      </c>
      <c r="I164" s="7" t="n">
        <v>117.453</v>
      </c>
      <c r="J164" s="7" t="n">
        <v>1022.72</v>
      </c>
      <c r="K164" s="8">
        <f>E164-G164-I164</f>
        <v/>
      </c>
      <c r="L164" s="8">
        <f>F164-H164-J164</f>
        <v/>
      </c>
    </row>
    <row r="165" spans="1:12">
      <c r="A165" s="6" t="s">
        <v>338</v>
      </c>
      <c r="B165" s="6" t="n">
        <v>63626101</v>
      </c>
      <c r="C165" s="6" t="s">
        <v>339</v>
      </c>
      <c r="D165" s="6" t="s">
        <v>340</v>
      </c>
      <c r="E165" s="7" t="n">
        <v>8093.871443799989</v>
      </c>
      <c r="F165" s="7" t="n">
        <v>71857.11983000008</v>
      </c>
      <c r="G165" s="7" t="n">
        <v>3733.3414063</v>
      </c>
      <c r="H165" s="7" t="n">
        <v>33939.46733000001</v>
      </c>
      <c r="I165" s="7" t="n">
        <v>3260.571999999989</v>
      </c>
      <c r="J165" s="7" t="n">
        <v>28352.80000000009</v>
      </c>
      <c r="K165" s="8">
        <f>E165-G165-I165</f>
        <v/>
      </c>
      <c r="L165" s="8">
        <f>F165-H165-J165</f>
        <v/>
      </c>
    </row>
    <row r="166" spans="1:12">
      <c r="A166" s="6" t="s">
        <v>338</v>
      </c>
      <c r="B166" s="6" t="n">
        <v>63626430</v>
      </c>
      <c r="C166" s="6" t="s">
        <v>341</v>
      </c>
      <c r="D166" s="6" t="s">
        <v>342</v>
      </c>
      <c r="E166" s="7" t="n">
        <v>641.9301524999998</v>
      </c>
      <c r="F166" s="7" t="n">
        <v>5644.401219999998</v>
      </c>
      <c r="G166" s="7" t="n">
        <v>75.51116599999999</v>
      </c>
      <c r="H166" s="7" t="n">
        <v>682.1161200000001</v>
      </c>
      <c r="I166" s="7" t="n">
        <v>525.2989999999999</v>
      </c>
      <c r="J166" s="7" t="n">
        <v>4604.719999999998</v>
      </c>
      <c r="K166" s="8">
        <f>E166-G166-I166</f>
        <v/>
      </c>
      <c r="L166" s="8">
        <f>F166-H166-J166</f>
        <v/>
      </c>
    </row>
    <row r="167" spans="1:12">
      <c r="A167" s="6" t="s">
        <v>338</v>
      </c>
      <c r="B167" s="6" t="n">
        <v>63626440</v>
      </c>
      <c r="C167" s="6" t="s">
        <v>343</v>
      </c>
      <c r="D167" s="6" t="s">
        <v>344</v>
      </c>
      <c r="E167" s="7" t="n">
        <v>500.4339045000002</v>
      </c>
      <c r="F167" s="7" t="n">
        <v>4361.569680000001</v>
      </c>
      <c r="G167" s="7" t="n">
        <v>8.853949</v>
      </c>
      <c r="H167" s="7" t="n">
        <v>81.46398000000001</v>
      </c>
      <c r="I167" s="7" t="n">
        <v>464.6670000000001</v>
      </c>
      <c r="J167" s="7" t="n">
        <v>4046.08</v>
      </c>
      <c r="K167" s="8">
        <f>E167-G167-I167</f>
        <v/>
      </c>
      <c r="L167" s="8">
        <f>F167-H167-J167</f>
        <v/>
      </c>
    </row>
    <row r="168" spans="1:12">
      <c r="A168" s="6" t="s">
        <v>338</v>
      </c>
      <c r="B168" s="6" t="n">
        <v>63626445</v>
      </c>
      <c r="C168" s="6" t="s">
        <v>55</v>
      </c>
      <c r="D168" s="6" t="s">
        <v>56</v>
      </c>
      <c r="E168" s="7" t="n">
        <v>393.1922470000001</v>
      </c>
      <c r="F168" s="7" t="n">
        <v>3481.0978</v>
      </c>
      <c r="G168" s="7" t="n"/>
      <c r="H168" s="7" t="n"/>
      <c r="I168" s="7" t="n">
        <v>370.8480000000001</v>
      </c>
      <c r="J168" s="7" t="n">
        <v>3286.8</v>
      </c>
      <c r="K168" s="8">
        <f>E168-G168-I168</f>
        <v/>
      </c>
      <c r="L168" s="8">
        <f>F168-H168-J168</f>
        <v/>
      </c>
    </row>
    <row r="169" spans="1:12">
      <c r="A169" s="6" t="s">
        <v>338</v>
      </c>
      <c r="B169" s="6" t="n">
        <v>63626453</v>
      </c>
      <c r="C169" s="6" t="s">
        <v>345</v>
      </c>
      <c r="D169" s="6" t="s">
        <v>346</v>
      </c>
      <c r="E169" s="7" t="n">
        <v>625.0880295000001</v>
      </c>
      <c r="F169" s="7" t="n">
        <v>5592.6573</v>
      </c>
      <c r="G169" s="7" t="n">
        <v>35.8143</v>
      </c>
      <c r="H169" s="7" t="n">
        <v>323.484</v>
      </c>
      <c r="I169" s="7" t="n">
        <v>491.191</v>
      </c>
      <c r="J169" s="7" t="n">
        <v>4416.279999999999</v>
      </c>
      <c r="K169" s="8">
        <f>E169-G169-I169</f>
        <v/>
      </c>
      <c r="L169" s="8">
        <f>F169-H169-J169</f>
        <v/>
      </c>
    </row>
    <row r="170" spans="1:12">
      <c r="A170" s="6" t="s">
        <v>338</v>
      </c>
      <c r="B170" s="6" t="n">
        <v>63626458</v>
      </c>
      <c r="C170" s="6" t="s">
        <v>347</v>
      </c>
      <c r="D170" s="6" t="s">
        <v>348</v>
      </c>
      <c r="E170" s="7" t="n">
        <v>1505.646984500001</v>
      </c>
      <c r="F170" s="7" t="n">
        <v>13365.7534</v>
      </c>
      <c r="G170" s="7" t="n">
        <v>221.9207010000001</v>
      </c>
      <c r="H170" s="7" t="n">
        <v>2004.7605</v>
      </c>
      <c r="I170" s="7" t="n">
        <v>876.6570000000005</v>
      </c>
      <c r="J170" s="7" t="n">
        <v>7821.260000000001</v>
      </c>
      <c r="K170" s="8">
        <f>E170-G170-I170</f>
        <v/>
      </c>
      <c r="L170" s="8">
        <f>F170-H170-J170</f>
        <v/>
      </c>
    </row>
    <row r="171" spans="1:12">
      <c r="A171" s="6" t="s">
        <v>338</v>
      </c>
      <c r="B171" s="6" t="n">
        <v>63626465</v>
      </c>
      <c r="C171" s="6" t="s">
        <v>349</v>
      </c>
      <c r="D171" s="6" t="s">
        <v>350</v>
      </c>
      <c r="E171" s="7" t="n">
        <v>937.0247940000004</v>
      </c>
      <c r="F171" s="7" t="n">
        <v>8435.856400000006</v>
      </c>
      <c r="G171" s="7" t="n">
        <v>157.42296</v>
      </c>
      <c r="H171" s="7" t="n">
        <v>1421.8848</v>
      </c>
      <c r="I171" s="7" t="n">
        <v>703.4820000000004</v>
      </c>
      <c r="J171" s="7" t="n">
        <v>6352.060000000006</v>
      </c>
      <c r="K171" s="8">
        <f>E171-G171-I171</f>
        <v/>
      </c>
      <c r="L171" s="8">
        <f>F171-H171-J171</f>
        <v/>
      </c>
    </row>
    <row r="172" spans="1:12">
      <c r="A172" s="6" t="s">
        <v>351</v>
      </c>
      <c r="B172" s="6" t="n">
        <v>63629151</v>
      </c>
      <c r="C172" s="6" t="s">
        <v>352</v>
      </c>
      <c r="D172" s="6" t="s">
        <v>353</v>
      </c>
      <c r="E172" s="7" t="n">
        <v>1756.581290000001</v>
      </c>
      <c r="F172" s="7" t="n">
        <v>15626.18784000002</v>
      </c>
      <c r="G172" s="7" t="n">
        <v>118.4773700000007</v>
      </c>
      <c r="H172" s="7" t="n">
        <v>1070.799840000005</v>
      </c>
      <c r="I172" s="7" t="n">
        <v>1319.458000000001</v>
      </c>
      <c r="J172" s="7" t="n">
        <v>11826.94000000002</v>
      </c>
      <c r="K172" s="8">
        <f>E172-G172-I172</f>
        <v/>
      </c>
      <c r="L172" s="8">
        <f>F172-H172-J172</f>
        <v/>
      </c>
    </row>
    <row r="173" spans="1:12">
      <c r="A173" s="6" t="s">
        <v>351</v>
      </c>
      <c r="B173" s="6" t="n">
        <v>63629410</v>
      </c>
      <c r="C173" s="6" t="s">
        <v>354</v>
      </c>
      <c r="D173" s="6" t="s">
        <v>355</v>
      </c>
      <c r="E173" s="7" t="n">
        <v>330.9766500000002</v>
      </c>
      <c r="F173" s="7" t="n">
        <v>2927.98308</v>
      </c>
      <c r="G173" s="7" t="n">
        <v>63.95161000000009</v>
      </c>
      <c r="H173" s="7" t="n">
        <v>577.8970800000006</v>
      </c>
      <c r="I173" s="7" t="n">
        <v>233.3980000000001</v>
      </c>
      <c r="J173" s="7" t="n">
        <v>2062.279999999999</v>
      </c>
      <c r="K173" s="8">
        <f>E173-G173-I173</f>
        <v/>
      </c>
      <c r="L173" s="8">
        <f>F173-H173-J173</f>
        <v/>
      </c>
    </row>
    <row r="174" spans="1:12">
      <c r="A174" s="6" t="s">
        <v>351</v>
      </c>
      <c r="B174" s="6" t="n">
        <v>63629465</v>
      </c>
      <c r="C174" s="6" t="s">
        <v>356</v>
      </c>
      <c r="D174" s="6" t="s">
        <v>357</v>
      </c>
      <c r="E174" s="7" t="n">
        <v>609.0564319999999</v>
      </c>
      <c r="F174" s="7" t="n">
        <v>5334.127280000001</v>
      </c>
      <c r="G174" s="7" t="n">
        <v>28.85634199999998</v>
      </c>
      <c r="H174" s="7" t="n">
        <v>261.1512800000001</v>
      </c>
      <c r="I174" s="7" t="n">
        <v>452.9909999999999</v>
      </c>
      <c r="J174" s="7" t="n">
        <v>4036.26</v>
      </c>
      <c r="K174" s="8">
        <f>E174-G174-I174</f>
        <v/>
      </c>
      <c r="L174" s="8">
        <f>F174-H174-J174</f>
        <v/>
      </c>
    </row>
    <row r="175" spans="1:12">
      <c r="A175" s="6" t="s">
        <v>358</v>
      </c>
      <c r="B175" s="6" t="n">
        <v>63630101</v>
      </c>
      <c r="C175" s="6" t="s">
        <v>359</v>
      </c>
      <c r="D175" s="6" t="s">
        <v>360</v>
      </c>
      <c r="E175" s="7" t="n">
        <v>4729.695492500006</v>
      </c>
      <c r="F175" s="7" t="n">
        <v>41521.99350000008</v>
      </c>
      <c r="G175" s="7" t="n">
        <v>995.5915200000001</v>
      </c>
      <c r="H175" s="7" t="n">
        <v>9050.832000000004</v>
      </c>
      <c r="I175" s="7" t="n">
        <v>3242.764000000006</v>
      </c>
      <c r="J175" s="7" t="n">
        <v>28198.64000000008</v>
      </c>
      <c r="K175" s="8">
        <f>E175-G175-I175</f>
        <v/>
      </c>
      <c r="L175" s="8">
        <f>F175-H175-J175</f>
        <v/>
      </c>
    </row>
    <row r="176" spans="1:12">
      <c r="A176" s="6" t="s">
        <v>358</v>
      </c>
      <c r="B176" s="6" t="n">
        <v>63630405</v>
      </c>
      <c r="C176" s="6" t="s">
        <v>361</v>
      </c>
      <c r="D176" s="6" t="s">
        <v>362</v>
      </c>
      <c r="E176" s="7" t="n">
        <v>343.4955174999998</v>
      </c>
      <c r="F176" s="7" t="n">
        <v>3079.76626</v>
      </c>
      <c r="G176" s="7" t="n">
        <v>8.199562</v>
      </c>
      <c r="H176" s="7" t="n">
        <v>74.06056000000001</v>
      </c>
      <c r="I176" s="7" t="n">
        <v>330.0259999999998</v>
      </c>
      <c r="J176" s="7" t="n">
        <v>2959.88</v>
      </c>
      <c r="K176" s="8">
        <f>E176-G176-I176</f>
        <v/>
      </c>
      <c r="L176" s="8">
        <f>F176-H176-J176</f>
        <v/>
      </c>
    </row>
    <row r="177" spans="1:12">
      <c r="A177" s="6" t="s">
        <v>358</v>
      </c>
      <c r="B177" s="6" t="n">
        <v>63630408</v>
      </c>
      <c r="C177" s="6" t="s">
        <v>363</v>
      </c>
      <c r="D177" s="6" t="s">
        <v>364</v>
      </c>
      <c r="E177" s="7" t="n">
        <v>81.4635</v>
      </c>
      <c r="F177" s="7" t="n">
        <v>709.34</v>
      </c>
      <c r="G177" s="7" t="n"/>
      <c r="H177" s="7" t="n"/>
      <c r="I177" s="7" t="n">
        <v>81.291</v>
      </c>
      <c r="J177" s="7" t="n">
        <v>707.84</v>
      </c>
      <c r="K177" s="8">
        <f>E177-G177-I177</f>
        <v/>
      </c>
      <c r="L177" s="8">
        <f>F177-H177-J177</f>
        <v/>
      </c>
    </row>
    <row r="178" spans="1:12">
      <c r="A178" s="6" t="s">
        <v>358</v>
      </c>
      <c r="B178" s="6" t="n">
        <v>63630415</v>
      </c>
      <c r="C178" s="6" t="s">
        <v>365</v>
      </c>
      <c r="D178" s="6" t="s">
        <v>366</v>
      </c>
      <c r="E178" s="7" t="n">
        <v>204.0180585</v>
      </c>
      <c r="F178" s="7" t="n">
        <v>1846.4579</v>
      </c>
      <c r="G178" s="7" t="n"/>
      <c r="H178" s="7" t="n"/>
      <c r="I178" s="7" t="n">
        <v>203.533</v>
      </c>
      <c r="J178" s="7" t="n">
        <v>1842.24</v>
      </c>
      <c r="K178" s="8">
        <f>E178-G178-I178</f>
        <v/>
      </c>
      <c r="L178" s="8">
        <f>F178-H178-J178</f>
        <v/>
      </c>
    </row>
    <row r="179" spans="1:12">
      <c r="A179" s="6" t="s">
        <v>358</v>
      </c>
      <c r="B179" s="6" t="n">
        <v>63630420</v>
      </c>
      <c r="C179" s="6" t="s">
        <v>180</v>
      </c>
      <c r="D179" s="6" t="s">
        <v>181</v>
      </c>
      <c r="E179" s="7" t="n">
        <v>155.408357</v>
      </c>
      <c r="F179" s="7" t="n">
        <v>1353.2118</v>
      </c>
      <c r="G179" s="7" t="n"/>
      <c r="H179" s="7" t="n"/>
      <c r="I179" s="7" t="n">
        <v>155.085</v>
      </c>
      <c r="J179" s="7" t="n">
        <v>1350.4</v>
      </c>
      <c r="K179" s="8">
        <f>E179-G179-I179</f>
        <v/>
      </c>
      <c r="L179" s="8">
        <f>F179-H179-J179</f>
        <v/>
      </c>
    </row>
    <row r="180" spans="1:12">
      <c r="A180" s="6" t="s">
        <v>358</v>
      </c>
      <c r="B180" s="6" t="n">
        <v>63630422</v>
      </c>
      <c r="C180" s="6" t="s">
        <v>367</v>
      </c>
      <c r="D180" s="6" t="s">
        <v>368</v>
      </c>
      <c r="E180" s="7" t="n">
        <v>163.6646035</v>
      </c>
      <c r="F180" s="7" t="n">
        <v>1425.1009</v>
      </c>
      <c r="G180" s="7" t="n"/>
      <c r="H180" s="7" t="n"/>
      <c r="I180" s="7" t="n">
        <v>163.17</v>
      </c>
      <c r="J180" s="7" t="n">
        <v>1420.8</v>
      </c>
      <c r="K180" s="8">
        <f>E180-G180-I180</f>
        <v/>
      </c>
      <c r="L180" s="8">
        <f>F180-H180-J180</f>
        <v/>
      </c>
    </row>
    <row r="181" spans="1:12">
      <c r="A181" s="6" t="s">
        <v>358</v>
      </c>
      <c r="B181" s="6" t="n">
        <v>63630430</v>
      </c>
      <c r="C181" s="6" t="s">
        <v>129</v>
      </c>
      <c r="D181" s="6" t="s">
        <v>130</v>
      </c>
      <c r="E181" s="7" t="n">
        <v>603.4538195</v>
      </c>
      <c r="F181" s="7" t="n">
        <v>5444.519300000001</v>
      </c>
      <c r="G181" s="7" t="n"/>
      <c r="H181" s="7" t="n"/>
      <c r="I181" s="7" t="n">
        <v>593.051</v>
      </c>
      <c r="J181" s="7" t="n">
        <v>5354.06</v>
      </c>
      <c r="K181" s="8">
        <f>E181-G181-I181</f>
        <v/>
      </c>
      <c r="L181" s="8">
        <f>F181-H181-J181</f>
        <v/>
      </c>
    </row>
    <row r="182" spans="1:12">
      <c r="A182" s="6" t="s">
        <v>358</v>
      </c>
      <c r="B182" s="6" t="n">
        <v>63630445</v>
      </c>
      <c r="C182" s="6" t="s">
        <v>369</v>
      </c>
      <c r="D182" s="6" t="s">
        <v>370</v>
      </c>
      <c r="E182" s="7" t="n">
        <v>169.2705535</v>
      </c>
      <c r="F182" s="7" t="n">
        <v>1473.9109</v>
      </c>
      <c r="G182" s="7" t="n"/>
      <c r="H182" s="7" t="n"/>
      <c r="I182" s="7" t="n">
        <v>168.462</v>
      </c>
      <c r="J182" s="7" t="n">
        <v>1466.88</v>
      </c>
      <c r="K182" s="8">
        <f>E182-G182-I182</f>
        <v/>
      </c>
      <c r="L182" s="8">
        <f>F182-H182-J182</f>
        <v/>
      </c>
    </row>
    <row r="183" spans="1:12">
      <c r="A183" s="6" t="s">
        <v>358</v>
      </c>
      <c r="B183" s="6" t="n">
        <v>63630450</v>
      </c>
      <c r="C183" s="6" t="s">
        <v>371</v>
      </c>
      <c r="D183" s="6" t="s">
        <v>372</v>
      </c>
      <c r="E183" s="7" t="n">
        <v>203.771357</v>
      </c>
      <c r="F183" s="7" t="n">
        <v>1774.3318</v>
      </c>
      <c r="G183" s="7" t="n"/>
      <c r="H183" s="7" t="n"/>
      <c r="I183" s="7" t="n">
        <v>203.448</v>
      </c>
      <c r="J183" s="7" t="n">
        <v>1771.52</v>
      </c>
      <c r="K183" s="8">
        <f>E183-G183-I183</f>
        <v/>
      </c>
      <c r="L183" s="8">
        <f>F183-H183-J183</f>
        <v/>
      </c>
    </row>
    <row r="184" spans="1:12">
      <c r="A184" s="6" t="s">
        <v>358</v>
      </c>
      <c r="B184" s="6" t="n">
        <v>63630455</v>
      </c>
      <c r="C184" s="6" t="s">
        <v>373</v>
      </c>
      <c r="D184" s="6" t="s">
        <v>374</v>
      </c>
      <c r="E184" s="7" t="n">
        <v>102.782357</v>
      </c>
      <c r="F184" s="7" t="n">
        <v>894.9717999999999</v>
      </c>
      <c r="G184" s="7" t="n"/>
      <c r="H184" s="7" t="n"/>
      <c r="I184" s="7" t="n">
        <v>102.459</v>
      </c>
      <c r="J184" s="7" t="n">
        <v>892.16</v>
      </c>
      <c r="K184" s="8">
        <f>E184-G184-I184</f>
        <v/>
      </c>
      <c r="L184" s="8">
        <f>F184-H184-J184</f>
        <v/>
      </c>
    </row>
    <row r="185" spans="1:12">
      <c r="A185" s="6" t="s">
        <v>358</v>
      </c>
      <c r="B185" s="6" t="n">
        <v>63630460</v>
      </c>
      <c r="C185" s="6" t="s">
        <v>375</v>
      </c>
      <c r="D185" s="6" t="s">
        <v>376</v>
      </c>
      <c r="E185" s="7" t="n">
        <v>135.665826</v>
      </c>
      <c r="F185" s="7" t="n">
        <v>1205.7564</v>
      </c>
      <c r="G185" s="7" t="n">
        <v>28.9788</v>
      </c>
      <c r="H185" s="7" t="n">
        <v>261.744</v>
      </c>
      <c r="I185" s="7" t="n">
        <v>104.979</v>
      </c>
      <c r="J185" s="7" t="n">
        <v>929.1599999999999</v>
      </c>
      <c r="K185" s="8">
        <f>E185-G185-I185</f>
        <v/>
      </c>
      <c r="L185" s="8">
        <f>F185-H185-J185</f>
        <v/>
      </c>
    </row>
    <row r="186" spans="1:12">
      <c r="A186" s="6" t="s">
        <v>377</v>
      </c>
      <c r="B186" s="6" t="n">
        <v>63632151</v>
      </c>
      <c r="C186" s="6" t="s">
        <v>378</v>
      </c>
      <c r="D186" s="6" t="s">
        <v>379</v>
      </c>
      <c r="E186" s="7" t="n">
        <v>2088.746045500001</v>
      </c>
      <c r="F186" s="7" t="n">
        <v>18753.49298000002</v>
      </c>
      <c r="G186" s="7" t="n">
        <v>276.417886</v>
      </c>
      <c r="H186" s="7" t="n">
        <v>2496.67768</v>
      </c>
      <c r="I186" s="7" t="n">
        <v>1331.677000000001</v>
      </c>
      <c r="J186" s="7" t="n">
        <v>12077.24000000002</v>
      </c>
      <c r="K186" s="8">
        <f>E186-G186-I186</f>
        <v/>
      </c>
      <c r="L186" s="8">
        <f>F186-H186-J186</f>
        <v/>
      </c>
    </row>
    <row r="187" spans="1:12">
      <c r="A187" s="6" t="s">
        <v>377</v>
      </c>
      <c r="B187" s="6" t="n">
        <v>63632405</v>
      </c>
      <c r="C187" s="6" t="s">
        <v>380</v>
      </c>
      <c r="D187" s="6" t="s">
        <v>381</v>
      </c>
      <c r="E187" s="7" t="n">
        <v>152.5649445</v>
      </c>
      <c r="F187" s="7" t="n">
        <v>1329.44652</v>
      </c>
      <c r="G187" s="7" t="n">
        <v>2.285831</v>
      </c>
      <c r="H187" s="7" t="n">
        <v>21.03162</v>
      </c>
      <c r="I187" s="7" t="n">
        <v>138.621</v>
      </c>
      <c r="J187" s="7" t="n">
        <v>1207.04</v>
      </c>
      <c r="K187" s="8">
        <f>E187-G187-I187</f>
        <v/>
      </c>
      <c r="L187" s="8">
        <f>F187-H187-J187</f>
        <v/>
      </c>
    </row>
    <row r="188" spans="1:12">
      <c r="A188" s="6" t="s">
        <v>377</v>
      </c>
      <c r="B188" s="6" t="n">
        <v>63632410</v>
      </c>
      <c r="C188" s="6" t="s">
        <v>382</v>
      </c>
      <c r="D188" s="6" t="s">
        <v>383</v>
      </c>
      <c r="E188" s="7" t="n">
        <v>71.41245599999999</v>
      </c>
      <c r="F188" s="7" t="n">
        <v>621.8144</v>
      </c>
      <c r="G188" s="7" t="n"/>
      <c r="H188" s="7" t="n"/>
      <c r="I188" s="7" t="n">
        <v>70.70699999999999</v>
      </c>
      <c r="J188" s="7" t="n">
        <v>615.6799999999999</v>
      </c>
      <c r="K188" s="8">
        <f>E188-G188-I188</f>
        <v/>
      </c>
      <c r="L188" s="8">
        <f>F188-H188-J188</f>
        <v/>
      </c>
    </row>
    <row r="189" spans="1:12">
      <c r="A189" s="6" t="s">
        <v>377</v>
      </c>
      <c r="B189" s="6" t="n">
        <v>63632415</v>
      </c>
      <c r="C189" s="6" t="s">
        <v>384</v>
      </c>
      <c r="D189" s="6" t="s">
        <v>385</v>
      </c>
      <c r="E189" s="7" t="n">
        <v>99.928264</v>
      </c>
      <c r="F189" s="7" t="n">
        <v>870.1136</v>
      </c>
      <c r="G189" s="7" t="n"/>
      <c r="H189" s="7" t="n"/>
      <c r="I189" s="7" t="n">
        <v>99.078</v>
      </c>
      <c r="J189" s="7" t="n">
        <v>862.72</v>
      </c>
      <c r="K189" s="8">
        <f>E189-G189-I189</f>
        <v/>
      </c>
      <c r="L189" s="8">
        <f>F189-H189-J189</f>
        <v/>
      </c>
    </row>
    <row r="190" spans="1:12">
      <c r="A190" s="6" t="s">
        <v>377</v>
      </c>
      <c r="B190" s="6" t="n">
        <v>63632420</v>
      </c>
      <c r="C190" s="6" t="s">
        <v>386</v>
      </c>
      <c r="D190" s="6" t="s">
        <v>387</v>
      </c>
      <c r="E190" s="7" t="n">
        <v>104.15738</v>
      </c>
      <c r="F190" s="7" t="n">
        <v>907.5841999999999</v>
      </c>
      <c r="G190" s="7" t="n">
        <v>1.32881</v>
      </c>
      <c r="H190" s="7" t="n">
        <v>12.2262</v>
      </c>
      <c r="I190" s="7" t="n">
        <v>101.136</v>
      </c>
      <c r="J190" s="7" t="n">
        <v>880.64</v>
      </c>
      <c r="K190" s="8">
        <f>E190-G190-I190</f>
        <v/>
      </c>
      <c r="L190" s="8">
        <f>F190-H190-J190</f>
        <v/>
      </c>
    </row>
    <row r="191" spans="1:12">
      <c r="A191" s="6" t="s">
        <v>377</v>
      </c>
      <c r="B191" s="6" t="n">
        <v>63632425</v>
      </c>
      <c r="C191" s="6" t="s">
        <v>55</v>
      </c>
      <c r="D191" s="6" t="s">
        <v>56</v>
      </c>
      <c r="E191" s="7" t="n">
        <v>134.978352</v>
      </c>
      <c r="F191" s="7" t="n">
        <v>1177.7417</v>
      </c>
      <c r="G191" s="7" t="n">
        <v>4.914745</v>
      </c>
      <c r="H191" s="7" t="n">
        <v>45.2199</v>
      </c>
      <c r="I191" s="7" t="n">
        <v>129.654</v>
      </c>
      <c r="J191" s="7" t="n">
        <v>1128.96</v>
      </c>
      <c r="K191" s="8">
        <f>E191-G191-I191</f>
        <v/>
      </c>
      <c r="L191" s="8">
        <f>F191-H191-J191</f>
        <v/>
      </c>
    </row>
    <row r="192" spans="1:12">
      <c r="A192" s="6" t="s">
        <v>377</v>
      </c>
      <c r="B192" s="6" t="n">
        <v>63632440</v>
      </c>
      <c r="C192" s="6" t="s">
        <v>256</v>
      </c>
      <c r="D192" s="6" t="s">
        <v>257</v>
      </c>
      <c r="E192" s="7" t="n">
        <v>107.647357</v>
      </c>
      <c r="F192" s="7" t="n">
        <v>937.3318</v>
      </c>
      <c r="G192" s="7" t="n"/>
      <c r="H192" s="7" t="n"/>
      <c r="I192" s="7" t="n">
        <v>107.163</v>
      </c>
      <c r="J192" s="7" t="n">
        <v>933.12</v>
      </c>
      <c r="K192" s="8">
        <f>E192-G192-I192</f>
        <v/>
      </c>
      <c r="L192" s="8">
        <f>F192-H192-J192</f>
        <v/>
      </c>
    </row>
    <row r="193" spans="1:12">
      <c r="A193" s="6" t="s">
        <v>377</v>
      </c>
      <c r="B193" s="6" t="n">
        <v>63632445</v>
      </c>
      <c r="C193" s="6" t="s">
        <v>388</v>
      </c>
      <c r="D193" s="6" t="s">
        <v>389</v>
      </c>
      <c r="E193" s="7" t="n">
        <v>74.94525850000001</v>
      </c>
      <c r="F193" s="7" t="n">
        <v>652.5779000000001</v>
      </c>
      <c r="G193" s="7" t="n"/>
      <c r="H193" s="7" t="n"/>
      <c r="I193" s="7" t="n">
        <v>74.38200000000001</v>
      </c>
      <c r="J193" s="7" t="n">
        <v>647.6800000000001</v>
      </c>
      <c r="K193" s="8">
        <f>E193-G193-I193</f>
        <v/>
      </c>
      <c r="L193" s="8">
        <f>F193-H193-J193</f>
        <v/>
      </c>
    </row>
    <row r="194" spans="1:12">
      <c r="A194" s="6" t="s">
        <v>377</v>
      </c>
      <c r="B194" s="6" t="n">
        <v>63632449</v>
      </c>
      <c r="C194" s="6" t="s">
        <v>390</v>
      </c>
      <c r="D194" s="6" t="s">
        <v>391</v>
      </c>
      <c r="E194" s="7" t="n">
        <v>209.1288455</v>
      </c>
      <c r="F194" s="7" t="n">
        <v>1885.7317</v>
      </c>
      <c r="G194" s="7" t="n">
        <v>195.9665</v>
      </c>
      <c r="H194" s="7" t="n">
        <v>1770.02</v>
      </c>
      <c r="I194" s="7" t="n">
        <v>3.179</v>
      </c>
      <c r="J194" s="7" t="n">
        <v>28.9</v>
      </c>
      <c r="K194" s="8">
        <f>E194-G194-I194</f>
        <v/>
      </c>
      <c r="L194" s="8">
        <f>F194-H194-J194</f>
        <v/>
      </c>
    </row>
    <row r="195" spans="1:12">
      <c r="A195" s="6" t="s">
        <v>377</v>
      </c>
      <c r="B195" s="6" t="n">
        <v>63632455</v>
      </c>
      <c r="C195" s="6" t="s">
        <v>392</v>
      </c>
      <c r="D195" s="6" t="s">
        <v>393</v>
      </c>
      <c r="E195" s="7" t="n">
        <v>129.1481185</v>
      </c>
      <c r="F195" s="7" t="n">
        <v>1124.5419</v>
      </c>
      <c r="G195" s="7" t="n"/>
      <c r="H195" s="7" t="n"/>
      <c r="I195" s="7" t="n">
        <v>128.037</v>
      </c>
      <c r="J195" s="7" t="n">
        <v>1114.88</v>
      </c>
      <c r="K195" s="8">
        <f>E195-G195-I195</f>
        <v/>
      </c>
      <c r="L195" s="8">
        <f>F195-H195-J195</f>
        <v/>
      </c>
    </row>
    <row r="196" spans="1:12">
      <c r="A196" s="6" t="s">
        <v>377</v>
      </c>
      <c r="B196" s="6" t="n">
        <v>63632460</v>
      </c>
      <c r="C196" s="6" t="s">
        <v>394</v>
      </c>
      <c r="D196" s="6" t="s">
        <v>395</v>
      </c>
      <c r="E196" s="7" t="n">
        <v>66.699707</v>
      </c>
      <c r="F196" s="7" t="n">
        <v>580.7818</v>
      </c>
      <c r="G196" s="7" t="n"/>
      <c r="H196" s="7" t="n"/>
      <c r="I196" s="7" t="n">
        <v>66.297</v>
      </c>
      <c r="J196" s="7" t="n">
        <v>577.28</v>
      </c>
      <c r="K196" s="8">
        <f>E196-G196-I196</f>
        <v/>
      </c>
      <c r="L196" s="8">
        <f>F196-H196-J196</f>
        <v/>
      </c>
    </row>
    <row r="197" spans="1:12">
      <c r="A197" s="6" t="s">
        <v>396</v>
      </c>
      <c r="B197" s="6" t="n">
        <v>63634405</v>
      </c>
      <c r="C197" s="6" t="s">
        <v>397</v>
      </c>
      <c r="D197" s="6" t="s">
        <v>398</v>
      </c>
      <c r="E197" s="7" t="n">
        <v>135.4303955</v>
      </c>
      <c r="F197" s="7" t="n">
        <v>1179.2417</v>
      </c>
      <c r="G197" s="7" t="n"/>
      <c r="H197" s="7" t="n"/>
      <c r="I197" s="7" t="n">
        <v>134.064</v>
      </c>
      <c r="J197" s="7" t="n">
        <v>1167.36</v>
      </c>
      <c r="K197" s="8">
        <f>E197-G197-I197</f>
        <v/>
      </c>
      <c r="L197" s="8">
        <f>F197-H197-J197</f>
        <v/>
      </c>
    </row>
    <row r="198" spans="1:12">
      <c r="A198" s="6" t="s">
        <v>396</v>
      </c>
      <c r="B198" s="6" t="n">
        <v>63634410</v>
      </c>
      <c r="C198" s="6" t="s">
        <v>399</v>
      </c>
      <c r="D198" s="6" t="s">
        <v>400</v>
      </c>
      <c r="E198" s="7" t="n">
        <v>162.2701695</v>
      </c>
      <c r="F198" s="7" t="n">
        <v>1412.9493</v>
      </c>
      <c r="G198" s="7" t="n"/>
      <c r="H198" s="7" t="n"/>
      <c r="I198" s="7" t="n">
        <v>160.965</v>
      </c>
      <c r="J198" s="7" t="n">
        <v>1401.6</v>
      </c>
      <c r="K198" s="8">
        <f>E198-G198-I198</f>
        <v/>
      </c>
      <c r="L198" s="8">
        <f>F198-H198-J198</f>
        <v/>
      </c>
    </row>
    <row r="199" spans="1:12">
      <c r="A199" s="6" t="s">
        <v>396</v>
      </c>
      <c r="B199" s="6" t="n">
        <v>63634415</v>
      </c>
      <c r="C199" s="6" t="s">
        <v>401</v>
      </c>
      <c r="D199" s="6" t="s">
        <v>402</v>
      </c>
      <c r="E199" s="7" t="n">
        <v>87.5384155</v>
      </c>
      <c r="F199" s="7" t="n">
        <v>762.2297000000001</v>
      </c>
      <c r="G199" s="7" t="n"/>
      <c r="H199" s="7" t="n"/>
      <c r="I199" s="7" t="n">
        <v>86.73</v>
      </c>
      <c r="J199" s="7" t="n">
        <v>755.2</v>
      </c>
      <c r="K199" s="8">
        <f>E199-G199-I199</f>
        <v/>
      </c>
      <c r="L199" s="8">
        <f>F199-H199-J199</f>
        <v/>
      </c>
    </row>
    <row r="200" spans="1:12">
      <c r="A200" s="6" t="s">
        <v>396</v>
      </c>
      <c r="B200" s="6" t="n">
        <v>63634420</v>
      </c>
      <c r="C200" s="6" t="s">
        <v>403</v>
      </c>
      <c r="D200" s="6" t="s">
        <v>404</v>
      </c>
      <c r="E200" s="7" t="n">
        <v>192.481806</v>
      </c>
      <c r="F200" s="7" t="n">
        <v>1676.0244</v>
      </c>
      <c r="G200" s="7" t="n"/>
      <c r="H200" s="7" t="n"/>
      <c r="I200" s="7" t="n">
        <v>191.835</v>
      </c>
      <c r="J200" s="7" t="n">
        <v>1670.4</v>
      </c>
      <c r="K200" s="8">
        <f>E200-G200-I200</f>
        <v/>
      </c>
      <c r="L200" s="8">
        <f>F200-H200-J200</f>
        <v/>
      </c>
    </row>
    <row r="201" spans="1:12">
      <c r="A201" s="6" t="s">
        <v>396</v>
      </c>
      <c r="B201" s="6" t="n">
        <v>63634425</v>
      </c>
      <c r="C201" s="6" t="s">
        <v>405</v>
      </c>
      <c r="D201" s="6" t="s">
        <v>406</v>
      </c>
      <c r="E201" s="7" t="n">
        <v>103.6832745</v>
      </c>
      <c r="F201" s="7" t="n">
        <v>902.8163000000001</v>
      </c>
      <c r="G201" s="7" t="n"/>
      <c r="H201" s="7" t="n"/>
      <c r="I201" s="7" t="n">
        <v>103.341</v>
      </c>
      <c r="J201" s="7" t="n">
        <v>899.84</v>
      </c>
      <c r="K201" s="8">
        <f>E201-G201-I201</f>
        <v/>
      </c>
      <c r="L201" s="8">
        <f>F201-H201-J201</f>
        <v/>
      </c>
    </row>
    <row r="202" spans="1:12">
      <c r="A202" s="6" t="s">
        <v>396</v>
      </c>
      <c r="B202" s="6" t="n">
        <v>63634430</v>
      </c>
      <c r="C202" s="6" t="s">
        <v>89</v>
      </c>
      <c r="D202" s="6" t="s">
        <v>90</v>
      </c>
      <c r="E202" s="7" t="n">
        <v>125.0992185</v>
      </c>
      <c r="F202" s="7" t="n">
        <v>1089.2819</v>
      </c>
      <c r="G202" s="7" t="n"/>
      <c r="H202" s="7" t="n"/>
      <c r="I202" s="7" t="n">
        <v>123.627</v>
      </c>
      <c r="J202" s="7" t="n">
        <v>1076.48</v>
      </c>
      <c r="K202" s="8">
        <f>E202-G202-I202</f>
        <v/>
      </c>
      <c r="L202" s="8">
        <f>F202-H202-J202</f>
        <v/>
      </c>
    </row>
    <row r="203" spans="1:12">
      <c r="A203" s="6" t="s">
        <v>396</v>
      </c>
      <c r="B203" s="6" t="n">
        <v>63634435</v>
      </c>
      <c r="C203" s="6" t="s">
        <v>91</v>
      </c>
      <c r="D203" s="6" t="s">
        <v>92</v>
      </c>
      <c r="E203" s="7" t="n">
        <v>74.8447875</v>
      </c>
      <c r="F203" s="7" t="n">
        <v>651.7025</v>
      </c>
      <c r="G203" s="7" t="n"/>
      <c r="H203" s="7" t="n"/>
      <c r="I203" s="7" t="n">
        <v>74.235</v>
      </c>
      <c r="J203" s="7" t="n">
        <v>646.4</v>
      </c>
      <c r="K203" s="8">
        <f>E203-G203-I203</f>
        <v/>
      </c>
      <c r="L203" s="8">
        <f>F203-H203-J203</f>
        <v/>
      </c>
    </row>
    <row r="204" spans="1:12">
      <c r="A204" s="6" t="s">
        <v>396</v>
      </c>
      <c r="B204" s="6" t="n">
        <v>63634440</v>
      </c>
      <c r="C204" s="6" t="s">
        <v>407</v>
      </c>
      <c r="D204" s="6" t="s">
        <v>408</v>
      </c>
      <c r="E204" s="7" t="n">
        <v>1202.071529999999</v>
      </c>
      <c r="F204" s="7" t="n">
        <v>10740.9028</v>
      </c>
      <c r="G204" s="7" t="n">
        <v>60.28446</v>
      </c>
      <c r="H204" s="7" t="n">
        <v>544.5048</v>
      </c>
      <c r="I204" s="7" t="n">
        <v>776.8209999999993</v>
      </c>
      <c r="J204" s="7" t="n">
        <v>7022.779999999997</v>
      </c>
      <c r="K204" s="8">
        <f>E204-G204-I204</f>
        <v/>
      </c>
      <c r="L204" s="8">
        <f>F204-H204-J204</f>
        <v/>
      </c>
    </row>
    <row r="205" spans="1:12">
      <c r="A205" s="6" t="s">
        <v>396</v>
      </c>
      <c r="B205" s="6" t="n">
        <v>63634445</v>
      </c>
      <c r="C205" s="6" t="s">
        <v>409</v>
      </c>
      <c r="D205" s="6" t="s">
        <v>410</v>
      </c>
      <c r="E205" s="7" t="n">
        <v>133.9288815</v>
      </c>
      <c r="F205" s="7" t="n">
        <v>1166.0981</v>
      </c>
      <c r="G205" s="7" t="n"/>
      <c r="H205" s="7" t="n"/>
      <c r="I205" s="7" t="n">
        <v>126.714</v>
      </c>
      <c r="J205" s="7" t="n">
        <v>1103.36</v>
      </c>
      <c r="K205" s="8">
        <f>E205-G205-I205</f>
        <v/>
      </c>
      <c r="L205" s="8">
        <f>F205-H205-J205</f>
        <v/>
      </c>
    </row>
    <row r="206" spans="1:12">
      <c r="A206" s="6" t="s">
        <v>396</v>
      </c>
      <c r="B206" s="6" t="n">
        <v>63634447</v>
      </c>
      <c r="C206" s="6" t="s">
        <v>411</v>
      </c>
      <c r="D206" s="6" t="s">
        <v>412</v>
      </c>
      <c r="E206" s="7" t="n">
        <v>210.190852</v>
      </c>
      <c r="F206" s="7" t="n">
        <v>1839.81884</v>
      </c>
      <c r="G206" s="7" t="n">
        <v>19.461742</v>
      </c>
      <c r="H206" s="7" t="n">
        <v>179.06484</v>
      </c>
      <c r="I206" s="7" t="n">
        <v>189.336</v>
      </c>
      <c r="J206" s="7" t="n">
        <v>1648.64</v>
      </c>
      <c r="K206" s="8">
        <f>E206-G206-I206</f>
        <v/>
      </c>
      <c r="L206" s="8">
        <f>F206-H206-J206</f>
        <v/>
      </c>
    </row>
    <row r="207" spans="1:12">
      <c r="A207" s="6" t="s">
        <v>396</v>
      </c>
      <c r="B207" s="6" t="n">
        <v>63634450</v>
      </c>
      <c r="C207" s="6" t="s">
        <v>356</v>
      </c>
      <c r="D207" s="6" t="s">
        <v>357</v>
      </c>
      <c r="E207" s="7" t="n">
        <v>74.56260950000001</v>
      </c>
      <c r="F207" s="7" t="n">
        <v>649.2453</v>
      </c>
      <c r="G207" s="7" t="n"/>
      <c r="H207" s="7" t="n"/>
      <c r="I207" s="7" t="n">
        <v>73.941</v>
      </c>
      <c r="J207" s="7" t="n">
        <v>643.84</v>
      </c>
      <c r="K207" s="8">
        <f>E207-G207-I207</f>
        <v/>
      </c>
      <c r="L207" s="8">
        <f>F207-H207-J207</f>
        <v/>
      </c>
    </row>
    <row r="208" spans="1:12">
      <c r="A208" s="6" t="s">
        <v>396</v>
      </c>
      <c r="B208" s="6" t="n">
        <v>63634460</v>
      </c>
      <c r="C208" s="6" t="s">
        <v>413</v>
      </c>
      <c r="D208" s="6" t="s">
        <v>414</v>
      </c>
      <c r="E208" s="7" t="n">
        <v>129.898837</v>
      </c>
      <c r="F208" s="7" t="n">
        <v>1131.0838</v>
      </c>
      <c r="G208" s="7" t="n"/>
      <c r="H208" s="7" t="n"/>
      <c r="I208" s="7" t="n">
        <v>129.213</v>
      </c>
      <c r="J208" s="7" t="n">
        <v>1125.12</v>
      </c>
      <c r="K208" s="8">
        <f>E208-G208-I208</f>
        <v/>
      </c>
      <c r="L208" s="8">
        <f>F208-H208-J208</f>
        <v/>
      </c>
    </row>
    <row r="209" spans="1:12">
      <c r="A209" s="6" t="s">
        <v>415</v>
      </c>
      <c r="B209" s="6" t="n">
        <v>63635101</v>
      </c>
      <c r="C209" s="6" t="s">
        <v>416</v>
      </c>
      <c r="D209" s="6" t="s">
        <v>417</v>
      </c>
      <c r="E209" s="7" t="n">
        <v>8998.921540750011</v>
      </c>
      <c r="F209" s="7" t="n">
        <v>77342.9308249999</v>
      </c>
      <c r="G209" s="7" t="n">
        <v>2785.350240750002</v>
      </c>
      <c r="H209" s="7" t="n">
        <v>25321.36582499994</v>
      </c>
      <c r="I209" s="7" t="n">
        <v>4185.678000000013</v>
      </c>
      <c r="J209" s="7" t="n">
        <v>36397.19999999997</v>
      </c>
      <c r="K209" s="8">
        <f>E209-G209-I209</f>
        <v/>
      </c>
      <c r="L209" s="8">
        <f>F209-H209-J209</f>
        <v/>
      </c>
    </row>
    <row r="210" spans="1:12">
      <c r="A210" s="6" t="s">
        <v>415</v>
      </c>
      <c r="B210" s="6" t="n">
        <v>63635410</v>
      </c>
      <c r="C210" s="6" t="s">
        <v>418</v>
      </c>
      <c r="D210" s="6" t="s">
        <v>419</v>
      </c>
      <c r="E210" s="7" t="n">
        <v>275.187327</v>
      </c>
      <c r="F210" s="7" t="n">
        <v>2379.28054</v>
      </c>
      <c r="G210" s="7" t="n">
        <v>3.694277</v>
      </c>
      <c r="H210" s="7" t="n">
        <v>33.99053999999998</v>
      </c>
      <c r="I210" s="7" t="n">
        <v>236.523</v>
      </c>
      <c r="J210" s="7" t="n">
        <v>2059.52</v>
      </c>
      <c r="K210" s="8">
        <f>E210-G210-I210</f>
        <v/>
      </c>
      <c r="L210" s="8">
        <f>F210-H210-J210</f>
        <v/>
      </c>
    </row>
    <row r="211" spans="1:12">
      <c r="A211" s="6" t="s">
        <v>415</v>
      </c>
      <c r="B211" s="6" t="n">
        <v>63635420</v>
      </c>
      <c r="C211" s="6" t="s">
        <v>420</v>
      </c>
      <c r="D211" s="6" t="s">
        <v>421</v>
      </c>
      <c r="E211" s="7" t="n">
        <v>333.27228</v>
      </c>
      <c r="F211" s="7" t="n">
        <v>2634.5156</v>
      </c>
      <c r="G211" s="7" t="n">
        <v>9.982279999999999</v>
      </c>
      <c r="H211" s="7" t="n">
        <v>91.8456</v>
      </c>
      <c r="I211" s="7" t="n">
        <v>218.883</v>
      </c>
      <c r="J211" s="7" t="n">
        <v>1905.919999999999</v>
      </c>
      <c r="K211" s="8">
        <f>E211-G211-I211</f>
        <v/>
      </c>
      <c r="L211" s="8">
        <f>F211-H211-J211</f>
        <v/>
      </c>
    </row>
    <row r="212" spans="1:12">
      <c r="A212" s="6" t="s">
        <v>415</v>
      </c>
      <c r="B212" s="6" t="n">
        <v>63635435</v>
      </c>
      <c r="C212" s="6" t="s">
        <v>182</v>
      </c>
      <c r="D212" s="6" t="s">
        <v>183</v>
      </c>
      <c r="E212" s="7" t="n">
        <v>383.29864</v>
      </c>
      <c r="F212" s="7" t="n">
        <v>3382.032000000001</v>
      </c>
      <c r="G212" s="7" t="n">
        <v>7.058700000000002</v>
      </c>
      <c r="H212" s="7" t="n">
        <v>63.75600000000002</v>
      </c>
      <c r="I212" s="7" t="n">
        <v>326.149</v>
      </c>
      <c r="J212" s="7" t="n">
        <v>2906.260000000001</v>
      </c>
      <c r="K212" s="8">
        <f>E212-G212-I212</f>
        <v/>
      </c>
      <c r="L212" s="8">
        <f>F212-H212-J212</f>
        <v/>
      </c>
    </row>
    <row r="213" spans="1:12">
      <c r="A213" s="6" t="s">
        <v>415</v>
      </c>
      <c r="B213" s="6" t="n">
        <v>63635460</v>
      </c>
      <c r="C213" s="6" t="s">
        <v>422</v>
      </c>
      <c r="D213" s="6" t="s">
        <v>423</v>
      </c>
      <c r="E213" s="7" t="n">
        <v>365.1717479999999</v>
      </c>
      <c r="F213" s="7" t="n">
        <v>3209.467760000001</v>
      </c>
      <c r="G213" s="7" t="n">
        <v>19.93004800000002</v>
      </c>
      <c r="H213" s="7" t="n">
        <v>180.7577599999999</v>
      </c>
      <c r="I213" s="7" t="n">
        <v>300.1879999999999</v>
      </c>
      <c r="J213" s="7" t="n">
        <v>2655.540000000001</v>
      </c>
      <c r="K213" s="8">
        <f>E213-G213-I213</f>
        <v/>
      </c>
      <c r="L213" s="8">
        <f>F213-H213-J213</f>
        <v/>
      </c>
    </row>
    <row r="214" spans="1:12">
      <c r="A214" s="6" t="s">
        <v>415</v>
      </c>
      <c r="B214" s="6" t="n">
        <v>63635465</v>
      </c>
      <c r="C214" s="6" t="s">
        <v>424</v>
      </c>
      <c r="D214" s="6" t="s">
        <v>425</v>
      </c>
      <c r="E214" s="7" t="n">
        <v>257.9990849999999</v>
      </c>
      <c r="F214" s="7" t="n">
        <v>2237.6979</v>
      </c>
      <c r="G214" s="7" t="n">
        <v>3.386845</v>
      </c>
      <c r="H214" s="7" t="n">
        <v>31.1619</v>
      </c>
      <c r="I214" s="7" t="n">
        <v>233.4359999999999</v>
      </c>
      <c r="J214" s="7" t="n">
        <v>2032.639999999999</v>
      </c>
      <c r="K214" s="8">
        <f>E214-G214-I214</f>
        <v/>
      </c>
      <c r="L214" s="8">
        <f>F214-H214-J214</f>
        <v/>
      </c>
    </row>
    <row r="215" spans="1:12">
      <c r="A215" s="6" t="s">
        <v>426</v>
      </c>
      <c r="B215" s="6" t="n">
        <v>63636405</v>
      </c>
      <c r="C215" s="6" t="s">
        <v>427</v>
      </c>
      <c r="D215" s="6" t="s">
        <v>428</v>
      </c>
      <c r="E215" s="7" t="n">
        <v>261.069897</v>
      </c>
      <c r="F215" s="7" t="n">
        <v>2275.0914</v>
      </c>
      <c r="G215" s="7" t="n">
        <v>3.73178</v>
      </c>
      <c r="H215" s="7" t="n">
        <v>34.3356</v>
      </c>
      <c r="I215" s="7" t="n">
        <v>256.368</v>
      </c>
      <c r="J215" s="7" t="n">
        <v>2232.32</v>
      </c>
      <c r="K215" s="8">
        <f>E215-G215-I215</f>
        <v/>
      </c>
      <c r="L215" s="8">
        <f>F215-H215-J215</f>
        <v/>
      </c>
    </row>
    <row r="216" spans="1:12">
      <c r="A216" s="6" t="s">
        <v>426</v>
      </c>
      <c r="B216" s="6" t="n">
        <v>63636410</v>
      </c>
      <c r="C216" s="6" t="s">
        <v>429</v>
      </c>
      <c r="D216" s="6" t="s">
        <v>430</v>
      </c>
      <c r="E216" s="7" t="n">
        <v>177.6778085</v>
      </c>
      <c r="F216" s="7" t="n">
        <v>1608.5679</v>
      </c>
      <c r="G216" s="7" t="n"/>
      <c r="H216" s="7" t="n"/>
      <c r="I216" s="7" t="n">
        <v>177.164</v>
      </c>
      <c r="J216" s="7" t="n">
        <v>1604.1</v>
      </c>
      <c r="K216" s="8">
        <f>E216-G216-I216</f>
        <v/>
      </c>
      <c r="L216" s="8">
        <f>F216-H216-J216</f>
        <v/>
      </c>
    </row>
    <row r="217" spans="1:12">
      <c r="A217" s="6" t="s">
        <v>426</v>
      </c>
      <c r="B217" s="6" t="n">
        <v>63636415</v>
      </c>
      <c r="C217" s="6" t="s">
        <v>431</v>
      </c>
      <c r="D217" s="6" t="s">
        <v>432</v>
      </c>
      <c r="E217" s="7" t="n">
        <v>244.21798</v>
      </c>
      <c r="F217" s="7" t="n">
        <v>2123.132</v>
      </c>
      <c r="G217" s="7" t="n"/>
      <c r="H217" s="7" t="n"/>
      <c r="I217" s="7" t="n">
        <v>244.189</v>
      </c>
      <c r="J217" s="7" t="n">
        <v>2122.88</v>
      </c>
      <c r="K217" s="8">
        <f>E217-G217-I217</f>
        <v/>
      </c>
      <c r="L217" s="8">
        <f>F217-H217-J217</f>
        <v/>
      </c>
    </row>
    <row r="218" spans="1:12">
      <c r="A218" s="6" t="s">
        <v>426</v>
      </c>
      <c r="B218" s="6" t="n">
        <v>63636420</v>
      </c>
      <c r="C218" s="6" t="s">
        <v>433</v>
      </c>
      <c r="D218" s="6" t="s">
        <v>434</v>
      </c>
      <c r="E218" s="7" t="n">
        <v>470.967262</v>
      </c>
      <c r="F218" s="7" t="n">
        <v>4097.5188</v>
      </c>
      <c r="G218" s="7" t="n"/>
      <c r="H218" s="7" t="n"/>
      <c r="I218" s="7" t="n">
        <v>469.454</v>
      </c>
      <c r="J218" s="7" t="n">
        <v>4084.36</v>
      </c>
      <c r="K218" s="8">
        <f>E218-G218-I218</f>
        <v/>
      </c>
      <c r="L218" s="8">
        <f>F218-H218-J218</f>
        <v/>
      </c>
    </row>
    <row r="219" spans="1:12">
      <c r="A219" s="6" t="s">
        <v>426</v>
      </c>
      <c r="B219" s="6" t="n">
        <v>63636425</v>
      </c>
      <c r="C219" s="6" t="s">
        <v>435</v>
      </c>
      <c r="D219" s="6" t="s">
        <v>436</v>
      </c>
      <c r="E219" s="7" t="n">
        <v>426.5004155</v>
      </c>
      <c r="F219" s="7" t="n">
        <v>3710.9297</v>
      </c>
      <c r="G219" s="7" t="n"/>
      <c r="H219" s="7" t="n"/>
      <c r="I219" s="7" t="n">
        <v>425.692</v>
      </c>
      <c r="J219" s="7" t="n">
        <v>3703.9</v>
      </c>
      <c r="K219" s="8">
        <f>E219-G219-I219</f>
        <v/>
      </c>
      <c r="L219" s="8">
        <f>F219-H219-J219</f>
        <v/>
      </c>
    </row>
    <row r="220" spans="1:12">
      <c r="A220" s="6" t="s">
        <v>426</v>
      </c>
      <c r="B220" s="6" t="n">
        <v>63636430</v>
      </c>
      <c r="C220" s="6" t="s">
        <v>437</v>
      </c>
      <c r="D220" s="6" t="s">
        <v>438</v>
      </c>
      <c r="E220" s="7" t="n">
        <v>155.668585</v>
      </c>
      <c r="F220" s="7" t="n">
        <v>1361.53498</v>
      </c>
      <c r="G220" s="7" t="n">
        <v>12.284779</v>
      </c>
      <c r="H220" s="7" t="n">
        <v>113.03058</v>
      </c>
      <c r="I220" s="7" t="n">
        <v>142.737</v>
      </c>
      <c r="J220" s="7" t="n">
        <v>1242.88</v>
      </c>
      <c r="K220" s="8">
        <f>E220-G220-I220</f>
        <v/>
      </c>
      <c r="L220" s="8">
        <f>F220-H220-J220</f>
        <v/>
      </c>
    </row>
    <row r="221" spans="1:12">
      <c r="A221" s="6" t="s">
        <v>426</v>
      </c>
      <c r="B221" s="6" t="n">
        <v>63636435</v>
      </c>
      <c r="C221" s="6" t="s">
        <v>165</v>
      </c>
      <c r="D221" s="6" t="s">
        <v>166</v>
      </c>
      <c r="E221" s="7" t="n">
        <v>95.5940585</v>
      </c>
      <c r="F221" s="7" t="n">
        <v>832.3779000000001</v>
      </c>
      <c r="G221" s="7" t="n"/>
      <c r="H221" s="7" t="n"/>
      <c r="I221" s="7" t="n">
        <v>95.10900000000001</v>
      </c>
      <c r="J221" s="7" t="n">
        <v>828.1600000000001</v>
      </c>
      <c r="K221" s="8">
        <f>E221-G221-I221</f>
        <v/>
      </c>
      <c r="L221" s="8">
        <f>F221-H221-J221</f>
        <v/>
      </c>
    </row>
    <row r="222" spans="1:12">
      <c r="A222" s="6" t="s">
        <v>426</v>
      </c>
      <c r="B222" s="6" t="n">
        <v>63636446</v>
      </c>
      <c r="C222" s="6" t="s">
        <v>439</v>
      </c>
      <c r="D222" s="6" t="s">
        <v>440</v>
      </c>
      <c r="E222" s="7" t="n">
        <v>1037.4652315</v>
      </c>
      <c r="F222" s="7" t="n">
        <v>9370.764100000008</v>
      </c>
      <c r="G222" s="7" t="n">
        <v>48.22669999999999</v>
      </c>
      <c r="H222" s="7" t="n">
        <v>435.596</v>
      </c>
      <c r="I222" s="7" t="n">
        <v>846.1500000000002</v>
      </c>
      <c r="J222" s="7" t="n">
        <v>7690.920000000007</v>
      </c>
      <c r="K222" s="8">
        <f>E222-G222-I222</f>
        <v/>
      </c>
      <c r="L222" s="8">
        <f>F222-H222-J222</f>
        <v/>
      </c>
    </row>
    <row r="223" spans="1:12">
      <c r="A223" s="6" t="s">
        <v>441</v>
      </c>
      <c r="B223" s="6" t="n">
        <v>63637101</v>
      </c>
      <c r="C223" s="6" t="s">
        <v>442</v>
      </c>
      <c r="D223" s="6" t="s">
        <v>443</v>
      </c>
      <c r="E223" s="7" t="n">
        <v>10390.53328870001</v>
      </c>
      <c r="F223" s="7" t="n">
        <v>91615.12012999997</v>
      </c>
      <c r="G223" s="7" t="n">
        <v>3188.417340700001</v>
      </c>
      <c r="H223" s="7" t="n">
        <v>28988.02493</v>
      </c>
      <c r="I223" s="7" t="n">
        <v>5424.734000000006</v>
      </c>
      <c r="J223" s="7" t="n">
        <v>47171.59999999999</v>
      </c>
      <c r="K223" s="8">
        <f>E223-G223-I223</f>
        <v/>
      </c>
      <c r="L223" s="8">
        <f>F223-H223-J223</f>
        <v/>
      </c>
    </row>
    <row r="224" spans="1:12">
      <c r="A224" s="6" t="s">
        <v>441</v>
      </c>
      <c r="B224" s="6" t="n">
        <v>63637415</v>
      </c>
      <c r="C224" s="6" t="s">
        <v>444</v>
      </c>
      <c r="D224" s="6" t="s">
        <v>445</v>
      </c>
      <c r="E224" s="7" t="n">
        <v>327.5385775</v>
      </c>
      <c r="F224" s="7" t="n">
        <v>2932.81788</v>
      </c>
      <c r="G224" s="7" t="n">
        <v>16.920109</v>
      </c>
      <c r="H224" s="7" t="n">
        <v>155.38598</v>
      </c>
      <c r="I224" s="7" t="n">
        <v>288.268</v>
      </c>
      <c r="J224" s="7" t="n">
        <v>2583.079999999999</v>
      </c>
      <c r="K224" s="8">
        <f>E224-G224-I224</f>
        <v/>
      </c>
      <c r="L224" s="8">
        <f>F224-H224-J224</f>
        <v/>
      </c>
    </row>
    <row r="225" spans="1:12">
      <c r="A225" s="6" t="s">
        <v>441</v>
      </c>
      <c r="B225" s="6" t="n">
        <v>63637423</v>
      </c>
      <c r="C225" s="6" t="s">
        <v>382</v>
      </c>
      <c r="D225" s="6" t="s">
        <v>383</v>
      </c>
      <c r="E225" s="7" t="n">
        <v>618.1746640000001</v>
      </c>
      <c r="F225" s="7" t="n">
        <v>5555.332800000002</v>
      </c>
      <c r="G225" s="7" t="n">
        <v>245.9335400000001</v>
      </c>
      <c r="H225" s="7" t="n">
        <v>2221.3352</v>
      </c>
      <c r="I225" s="7" t="n">
        <v>354.513</v>
      </c>
      <c r="J225" s="7" t="n">
        <v>3179.840000000001</v>
      </c>
      <c r="K225" s="8">
        <f>E225-G225-I225</f>
        <v/>
      </c>
      <c r="L225" s="8">
        <f>F225-H225-J225</f>
        <v/>
      </c>
    </row>
    <row r="226" spans="1:12">
      <c r="A226" s="6" t="s">
        <v>441</v>
      </c>
      <c r="B226" s="6" t="n">
        <v>63637440</v>
      </c>
      <c r="C226" s="6" t="s">
        <v>446</v>
      </c>
      <c r="D226" s="6" t="s">
        <v>447</v>
      </c>
      <c r="E226" s="7" t="n">
        <v>238.139454</v>
      </c>
      <c r="F226" s="7" t="n">
        <v>2073.5796</v>
      </c>
      <c r="G226" s="7" t="n"/>
      <c r="H226" s="7" t="n"/>
      <c r="I226" s="7" t="n">
        <v>236.817</v>
      </c>
      <c r="J226" s="7" t="n">
        <v>2062.08</v>
      </c>
      <c r="K226" s="8">
        <f>E226-G226-I226</f>
        <v/>
      </c>
      <c r="L226" s="8">
        <f>F226-H226-J226</f>
        <v/>
      </c>
    </row>
    <row r="227" spans="1:12">
      <c r="A227" s="6" t="s">
        <v>441</v>
      </c>
      <c r="B227" s="6" t="n">
        <v>63637445</v>
      </c>
      <c r="C227" s="6" t="s">
        <v>448</v>
      </c>
      <c r="D227" s="6" t="s">
        <v>449</v>
      </c>
      <c r="E227" s="7" t="n">
        <v>223.5213015</v>
      </c>
      <c r="F227" s="7" t="n">
        <v>1946.5557</v>
      </c>
      <c r="G227" s="7" t="n">
        <v>0.53708</v>
      </c>
      <c r="H227" s="7" t="n">
        <v>4.9416</v>
      </c>
      <c r="I227" s="7" t="n">
        <v>221.529</v>
      </c>
      <c r="J227" s="7" t="n">
        <v>1928.96</v>
      </c>
      <c r="K227" s="8">
        <f>E227-G227-I227</f>
        <v/>
      </c>
      <c r="L227" s="8">
        <f>F227-H227-J227</f>
        <v/>
      </c>
    </row>
    <row r="228" spans="1:12">
      <c r="A228" s="6" t="s">
        <v>441</v>
      </c>
      <c r="B228" s="6" t="n">
        <v>63637450</v>
      </c>
      <c r="C228" s="6" t="s">
        <v>450</v>
      </c>
      <c r="D228" s="6" t="s">
        <v>451</v>
      </c>
      <c r="E228" s="7" t="n">
        <v>219.4899235</v>
      </c>
      <c r="F228" s="7" t="n">
        <v>1911.1889</v>
      </c>
      <c r="G228" s="7" t="n"/>
      <c r="H228" s="7" t="n"/>
      <c r="I228" s="7" t="n">
        <v>218.148</v>
      </c>
      <c r="J228" s="7" t="n">
        <v>1899.52</v>
      </c>
      <c r="K228" s="8">
        <f>E228-G228-I228</f>
        <v/>
      </c>
      <c r="L228" s="8">
        <f>F228-H228-J228</f>
        <v/>
      </c>
    </row>
    <row r="229" spans="1:12">
      <c r="A229" s="6" t="s">
        <v>441</v>
      </c>
      <c r="B229" s="6" t="n">
        <v>63637460</v>
      </c>
      <c r="C229" s="6" t="s">
        <v>452</v>
      </c>
      <c r="D229" s="6" t="s">
        <v>453</v>
      </c>
      <c r="E229" s="7" t="n">
        <v>308.068997</v>
      </c>
      <c r="F229" s="7" t="n">
        <v>2686.380580000001</v>
      </c>
      <c r="G229" s="7" t="n">
        <v>9.777958999999999</v>
      </c>
      <c r="H229" s="7" t="n">
        <v>89.03937999999999</v>
      </c>
      <c r="I229" s="7" t="n">
        <v>296.352</v>
      </c>
      <c r="J229" s="7" t="n">
        <v>2580.480000000001</v>
      </c>
      <c r="K229" s="8">
        <f>E229-G229-I229</f>
        <v/>
      </c>
      <c r="L229" s="8">
        <f>F229-H229-J229</f>
        <v/>
      </c>
    </row>
    <row r="230" spans="1:12">
      <c r="A230" s="6" t="s">
        <v>441</v>
      </c>
      <c r="B230" s="6" t="n">
        <v>63637470</v>
      </c>
      <c r="C230" s="6" t="s">
        <v>454</v>
      </c>
      <c r="D230" s="6" t="s">
        <v>455</v>
      </c>
      <c r="E230" s="7" t="n">
        <v>326.45752</v>
      </c>
      <c r="F230" s="7" t="n">
        <v>2842.608</v>
      </c>
      <c r="G230" s="7" t="n"/>
      <c r="H230" s="7" t="n"/>
      <c r="I230" s="7" t="n">
        <v>325.164</v>
      </c>
      <c r="J230" s="7" t="n">
        <v>2831.36</v>
      </c>
      <c r="K230" s="8">
        <f>E230-G230-I230</f>
        <v/>
      </c>
      <c r="L230" s="8">
        <f>F230-H230-J230</f>
        <v/>
      </c>
    </row>
    <row r="231" spans="1:12">
      <c r="A231" s="6" t="s">
        <v>441</v>
      </c>
      <c r="B231" s="6" t="n">
        <v>63637485</v>
      </c>
      <c r="C231" s="6" t="s">
        <v>456</v>
      </c>
      <c r="D231" s="6" t="s">
        <v>457</v>
      </c>
      <c r="E231" s="7" t="n">
        <v>304.8379105</v>
      </c>
      <c r="F231" s="7" t="n">
        <v>2746.0627</v>
      </c>
      <c r="G231" s="7" t="n"/>
      <c r="H231" s="7" t="n"/>
      <c r="I231" s="7" t="n">
        <v>303.706</v>
      </c>
      <c r="J231" s="7" t="n">
        <v>2736.22</v>
      </c>
      <c r="K231" s="8">
        <f>E231-G231-I231</f>
        <v/>
      </c>
      <c r="L231" s="8">
        <f>F231-H231-J231</f>
        <v/>
      </c>
    </row>
    <row r="232" spans="1:12">
      <c r="A232" s="6" t="s">
        <v>458</v>
      </c>
      <c r="B232" s="6" t="n">
        <v>63639151</v>
      </c>
      <c r="C232" s="6" t="s">
        <v>459</v>
      </c>
      <c r="D232" s="6" t="s">
        <v>460</v>
      </c>
      <c r="E232" s="7" t="n">
        <v>1214.489123499999</v>
      </c>
      <c r="F232" s="7" t="n">
        <v>10925.6521</v>
      </c>
      <c r="G232" s="7" t="n">
        <v>73.53634</v>
      </c>
      <c r="H232" s="7" t="n">
        <v>664.1992000000001</v>
      </c>
      <c r="I232" s="7" t="n">
        <v>961.6179999999991</v>
      </c>
      <c r="J232" s="7" t="n">
        <v>8702.020000000004</v>
      </c>
      <c r="K232" s="8">
        <f>E232-G232-I232</f>
        <v/>
      </c>
      <c r="L232" s="8">
        <f>F232-H232-J232</f>
        <v/>
      </c>
    </row>
    <row r="233" spans="1:12">
      <c r="A233" s="6" t="s">
        <v>458</v>
      </c>
      <c r="B233" s="6" t="n">
        <v>63639410</v>
      </c>
      <c r="C233" s="6" t="s">
        <v>461</v>
      </c>
      <c r="D233" s="6" t="s">
        <v>462</v>
      </c>
      <c r="E233" s="7" t="n">
        <v>212.596797</v>
      </c>
      <c r="F233" s="7" t="n">
        <v>1930.267799999999</v>
      </c>
      <c r="G233" s="7" t="n"/>
      <c r="H233" s="7" t="n"/>
      <c r="I233" s="7" t="n">
        <v>206.448</v>
      </c>
      <c r="J233" s="7" t="n">
        <v>1876.799999999999</v>
      </c>
      <c r="K233" s="8">
        <f>E233-G233-I233</f>
        <v/>
      </c>
      <c r="L233" s="8">
        <f>F233-H233-J233</f>
        <v/>
      </c>
    </row>
    <row r="234" spans="1:12">
      <c r="A234" s="6" t="s">
        <v>458</v>
      </c>
      <c r="B234" s="6" t="n">
        <v>63639420</v>
      </c>
      <c r="C234" s="6" t="s">
        <v>463</v>
      </c>
      <c r="D234" s="6" t="s">
        <v>464</v>
      </c>
      <c r="E234" s="7" t="n">
        <v>271.98656</v>
      </c>
      <c r="F234" s="7" t="n">
        <v>2449.744</v>
      </c>
      <c r="G234" s="7" t="n"/>
      <c r="H234" s="7" t="n"/>
      <c r="I234" s="7" t="n">
        <v>269.762</v>
      </c>
      <c r="J234" s="7" t="n">
        <v>2430.4</v>
      </c>
      <c r="K234" s="8">
        <f>E234-G234-I234</f>
        <v/>
      </c>
      <c r="L234" s="8">
        <f>F234-H234-J234</f>
        <v/>
      </c>
    </row>
    <row r="235" spans="1:12">
      <c r="A235" s="6" t="s">
        <v>458</v>
      </c>
      <c r="B235" s="6" t="n">
        <v>63639430</v>
      </c>
      <c r="C235" s="6" t="s">
        <v>465</v>
      </c>
      <c r="D235" s="6" t="s">
        <v>466</v>
      </c>
      <c r="E235" s="7" t="n">
        <v>378.746806</v>
      </c>
      <c r="F235" s="7" t="n">
        <v>3432.8644</v>
      </c>
      <c r="G235" s="7" t="n"/>
      <c r="H235" s="7" t="n"/>
      <c r="I235" s="7" t="n">
        <v>378.1</v>
      </c>
      <c r="J235" s="7" t="n">
        <v>3427.24</v>
      </c>
      <c r="K235" s="8">
        <f>E235-G235-I235</f>
        <v/>
      </c>
      <c r="L235" s="8">
        <f>F235-H235-J235</f>
        <v/>
      </c>
    </row>
    <row r="236" spans="1:12">
      <c r="A236" s="6" t="s">
        <v>458</v>
      </c>
      <c r="B236" s="6" t="n">
        <v>63639440</v>
      </c>
      <c r="C236" s="6" t="s">
        <v>91</v>
      </c>
      <c r="D236" s="6" t="s">
        <v>92</v>
      </c>
      <c r="E236" s="7" t="n">
        <v>285.898305</v>
      </c>
      <c r="F236" s="7" t="n">
        <v>2497.87742</v>
      </c>
      <c r="G236" s="7" t="n">
        <v>17.087941</v>
      </c>
      <c r="H236" s="7" t="n">
        <v>157.22382</v>
      </c>
      <c r="I236" s="7" t="n">
        <v>268.128</v>
      </c>
      <c r="J236" s="7" t="n">
        <v>2334.72</v>
      </c>
      <c r="K236" s="8">
        <f>E236-G236-I236</f>
        <v/>
      </c>
      <c r="L236" s="8">
        <f>F236-H236-J236</f>
        <v/>
      </c>
    </row>
    <row r="237" spans="1:12">
      <c r="A237" s="6" t="s">
        <v>458</v>
      </c>
      <c r="B237" s="6" t="n">
        <v>63639450</v>
      </c>
      <c r="C237" s="6" t="s">
        <v>349</v>
      </c>
      <c r="D237" s="6" t="s">
        <v>350</v>
      </c>
      <c r="E237" s="7" t="n">
        <v>279.2472084999999</v>
      </c>
      <c r="F237" s="7" t="n">
        <v>2512.373500000001</v>
      </c>
      <c r="G237" s="7" t="n">
        <v>11.53572</v>
      </c>
      <c r="H237" s="7" t="n">
        <v>104.1936</v>
      </c>
      <c r="I237" s="7" t="n">
        <v>250.243</v>
      </c>
      <c r="J237" s="7" t="n">
        <v>2256.280000000001</v>
      </c>
      <c r="K237" s="8">
        <f>E237-G237-I237</f>
        <v/>
      </c>
      <c r="L237" s="8">
        <f>F237-H237-J237</f>
        <v/>
      </c>
    </row>
    <row r="238" spans="1:12">
      <c r="A238" s="6" t="s">
        <v>458</v>
      </c>
      <c r="B238" s="6" t="n">
        <v>63639460</v>
      </c>
      <c r="C238" s="6" t="s">
        <v>467</v>
      </c>
      <c r="D238" s="6" t="s">
        <v>468</v>
      </c>
      <c r="E238" s="7" t="n">
        <v>133.5386885</v>
      </c>
      <c r="F238" s="7" t="n">
        <v>1162.7399</v>
      </c>
      <c r="G238" s="7" t="n"/>
      <c r="H238" s="7" t="n"/>
      <c r="I238" s="7" t="n">
        <v>129.654</v>
      </c>
      <c r="J238" s="7" t="n">
        <v>1128.96</v>
      </c>
      <c r="K238" s="8">
        <f>E238-G238-I238</f>
        <v/>
      </c>
      <c r="L238" s="8">
        <f>F238-H238-J238</f>
        <v/>
      </c>
    </row>
    <row r="239" spans="1:12">
      <c r="A239" s="6" t="s">
        <v>458</v>
      </c>
      <c r="B239" s="6" t="n">
        <v>63639475</v>
      </c>
      <c r="C239" s="6" t="s">
        <v>469</v>
      </c>
      <c r="D239" s="6" t="s">
        <v>470</v>
      </c>
      <c r="E239" s="7" t="n">
        <v>210.242938</v>
      </c>
      <c r="F239" s="7" t="n">
        <v>1830.4812</v>
      </c>
      <c r="G239" s="7" t="n"/>
      <c r="H239" s="7" t="n"/>
      <c r="I239" s="7" t="n">
        <v>192.864</v>
      </c>
      <c r="J239" s="7" t="n">
        <v>1679.36</v>
      </c>
      <c r="K239" s="8">
        <f>E239-G239-I239</f>
        <v/>
      </c>
      <c r="L239" s="8">
        <f>F239-H239-J239</f>
        <v/>
      </c>
    </row>
    <row r="240" spans="1:12">
      <c r="A240" s="6" t="s">
        <v>471</v>
      </c>
      <c r="B240" s="6" t="n">
        <v>63640151</v>
      </c>
      <c r="C240" s="6" t="s">
        <v>472</v>
      </c>
      <c r="D240" s="6" t="s">
        <v>473</v>
      </c>
      <c r="E240" s="7" t="n">
        <v>1684.615264000001</v>
      </c>
      <c r="F240" s="7" t="n">
        <v>14847.60780000001</v>
      </c>
      <c r="G240" s="7" t="n">
        <v>152.9726139999999</v>
      </c>
      <c r="H240" s="7" t="n">
        <v>1383.1178</v>
      </c>
      <c r="I240" s="7" t="n">
        <v>1148.312000000001</v>
      </c>
      <c r="J240" s="7" t="n">
        <v>10398.28000000001</v>
      </c>
      <c r="K240" s="8">
        <f>E240-G240-I240</f>
        <v/>
      </c>
      <c r="L240" s="8">
        <f>F240-H240-J240</f>
        <v/>
      </c>
    </row>
    <row r="241" spans="1:12">
      <c r="A241" s="6" t="s">
        <v>471</v>
      </c>
      <c r="B241" s="6" t="n">
        <v>63640410</v>
      </c>
      <c r="C241" s="6" t="s">
        <v>474</v>
      </c>
      <c r="D241" s="6" t="s">
        <v>475</v>
      </c>
      <c r="E241" s="7" t="n">
        <v>308.6164800000001</v>
      </c>
      <c r="F241" s="7" t="n">
        <v>2781.910800000001</v>
      </c>
      <c r="G241" s="7" t="n">
        <v>3.56686</v>
      </c>
      <c r="H241" s="7" t="n">
        <v>32.21679999999999</v>
      </c>
      <c r="I241" s="7" t="n">
        <v>281.061</v>
      </c>
      <c r="J241" s="7" t="n">
        <v>2555.1</v>
      </c>
      <c r="K241" s="8">
        <f>E241-G241-I241</f>
        <v/>
      </c>
      <c r="L241" s="8">
        <f>F241-H241-J241</f>
        <v/>
      </c>
    </row>
    <row r="242" spans="1:12">
      <c r="A242" s="6" t="s">
        <v>471</v>
      </c>
      <c r="B242" s="6" t="n">
        <v>63640420</v>
      </c>
      <c r="C242" s="6" t="s">
        <v>51</v>
      </c>
      <c r="D242" s="6" t="s">
        <v>52</v>
      </c>
      <c r="E242" s="7" t="n">
        <v>127.819095</v>
      </c>
      <c r="F242" s="7" t="n">
        <v>1117.5209</v>
      </c>
      <c r="G242" s="7" t="n">
        <v>8.549295000000001</v>
      </c>
      <c r="H242" s="7" t="n">
        <v>78.6609</v>
      </c>
      <c r="I242" s="7" t="n">
        <v>115.542</v>
      </c>
      <c r="J242" s="7" t="n">
        <v>1006.08</v>
      </c>
      <c r="K242" s="8">
        <f>E242-G242-I242</f>
        <v/>
      </c>
      <c r="L242" s="8">
        <f>F242-H242-J242</f>
        <v/>
      </c>
    </row>
    <row r="243" spans="1:12">
      <c r="A243" s="6" t="s">
        <v>471</v>
      </c>
      <c r="B243" s="6" t="n">
        <v>63640435</v>
      </c>
      <c r="C243" s="6" t="s">
        <v>476</v>
      </c>
      <c r="D243" s="6" t="s">
        <v>477</v>
      </c>
      <c r="E243" s="7" t="n">
        <v>252.3397</v>
      </c>
      <c r="F243" s="7" t="n">
        <v>2275.97</v>
      </c>
      <c r="G243" s="7" t="n"/>
      <c r="H243" s="7" t="n"/>
      <c r="I243" s="7" t="n">
        <v>245.23</v>
      </c>
      <c r="J243" s="7" t="n">
        <v>2213.92</v>
      </c>
      <c r="K243" s="8">
        <f>E243-G243-I243</f>
        <v/>
      </c>
      <c r="L243" s="8">
        <f>F243-H243-J243</f>
        <v/>
      </c>
    </row>
    <row r="244" spans="1:12">
      <c r="A244" s="6" t="s">
        <v>471</v>
      </c>
      <c r="B244" s="6" t="n">
        <v>63640440</v>
      </c>
      <c r="C244" s="6" t="s">
        <v>478</v>
      </c>
      <c r="D244" s="6" t="s">
        <v>479</v>
      </c>
      <c r="E244" s="7" t="n">
        <v>141.1353</v>
      </c>
      <c r="F244" s="7" t="n">
        <v>1226.17</v>
      </c>
      <c r="G244" s="7" t="n"/>
      <c r="H244" s="7" t="n"/>
      <c r="I244" s="7" t="n">
        <v>134.652</v>
      </c>
      <c r="J244" s="7" t="n">
        <v>1172.48</v>
      </c>
      <c r="K244" s="8">
        <f>E244-G244-I244</f>
        <v/>
      </c>
      <c r="L244" s="8">
        <f>F244-H244-J244</f>
        <v/>
      </c>
    </row>
    <row r="245" spans="1:12">
      <c r="A245" s="6" t="s">
        <v>471</v>
      </c>
      <c r="B245" s="6" t="n">
        <v>63640445</v>
      </c>
      <c r="C245" s="6" t="s">
        <v>480</v>
      </c>
      <c r="D245" s="6" t="s">
        <v>481</v>
      </c>
      <c r="E245" s="7" t="n">
        <v>243.651129</v>
      </c>
      <c r="F245" s="7" t="n">
        <v>2182.86758</v>
      </c>
      <c r="G245" s="7" t="n">
        <v>0.455129</v>
      </c>
      <c r="H245" s="7" t="n">
        <v>4.18758</v>
      </c>
      <c r="I245" s="7" t="n">
        <v>231.157</v>
      </c>
      <c r="J245" s="7" t="n">
        <v>2081.7</v>
      </c>
      <c r="K245" s="8">
        <f>E245-G245-I245</f>
        <v/>
      </c>
      <c r="L245" s="8">
        <f>F245-H245-J245</f>
        <v/>
      </c>
    </row>
    <row r="246" spans="1:12">
      <c r="A246" s="6" t="s">
        <v>471</v>
      </c>
      <c r="B246" s="6" t="n">
        <v>63640450</v>
      </c>
      <c r="C246" s="6" t="s">
        <v>482</v>
      </c>
      <c r="D246" s="6" t="s">
        <v>483</v>
      </c>
      <c r="E246" s="7" t="n">
        <v>252.978797</v>
      </c>
      <c r="F246" s="7" t="n">
        <v>2165.10654</v>
      </c>
      <c r="G246" s="7" t="n">
        <v>1.471877</v>
      </c>
      <c r="H246" s="7" t="n">
        <v>13.54254</v>
      </c>
      <c r="I246" s="7" t="n">
        <v>163.023</v>
      </c>
      <c r="J246" s="7" t="n">
        <v>1419.52</v>
      </c>
      <c r="K246" s="8">
        <f>E246-G246-I246</f>
        <v/>
      </c>
      <c r="L246" s="8">
        <f>F246-H246-J246</f>
        <v/>
      </c>
    </row>
    <row r="247" spans="1:12">
      <c r="A247" s="6" t="s">
        <v>484</v>
      </c>
      <c r="B247" s="6" t="n">
        <v>63641101</v>
      </c>
      <c r="C247" s="6" t="s">
        <v>485</v>
      </c>
      <c r="D247" s="6" t="s">
        <v>486</v>
      </c>
      <c r="E247" s="7" t="n">
        <v>12113.65671591001</v>
      </c>
      <c r="F247" s="7" t="n">
        <v>104982.201381</v>
      </c>
      <c r="G247" s="7" t="n">
        <v>4489.975278910008</v>
      </c>
      <c r="H247" s="7" t="n">
        <v>40817.95708099995</v>
      </c>
      <c r="I247" s="7" t="n">
        <v>4653.221999999991</v>
      </c>
      <c r="J247" s="7" t="n">
        <v>40462.80000000012</v>
      </c>
      <c r="K247" s="8">
        <f>E247-G247-I247</f>
        <v/>
      </c>
      <c r="L247" s="8">
        <f>F247-H247-J247</f>
        <v/>
      </c>
    </row>
    <row r="248" spans="1:12">
      <c r="A248" s="6" t="s">
        <v>484</v>
      </c>
      <c r="B248" s="6" t="n">
        <v>63641428</v>
      </c>
      <c r="C248" s="6" t="s">
        <v>487</v>
      </c>
      <c r="D248" s="6" t="s">
        <v>488</v>
      </c>
      <c r="E248" s="7" t="n">
        <v>389.2071759999999</v>
      </c>
      <c r="F248" s="7" t="n">
        <v>3389.169520000001</v>
      </c>
      <c r="G248" s="7" t="n">
        <v>25.859476</v>
      </c>
      <c r="H248" s="7" t="n">
        <v>237.92952</v>
      </c>
      <c r="I248" s="7" t="n">
        <v>305.319</v>
      </c>
      <c r="J248" s="7" t="n">
        <v>2658.560000000001</v>
      </c>
      <c r="K248" s="8">
        <f>E248-G248-I248</f>
        <v/>
      </c>
      <c r="L248" s="8">
        <f>F248-H248-J248</f>
        <v/>
      </c>
    </row>
    <row r="249" spans="1:12">
      <c r="A249" s="6" t="s">
        <v>484</v>
      </c>
      <c r="B249" s="6" t="n">
        <v>63641444</v>
      </c>
      <c r="C249" s="6" t="s">
        <v>489</v>
      </c>
      <c r="D249" s="6" t="s">
        <v>490</v>
      </c>
      <c r="E249" s="7" t="n">
        <v>353.2004209999999</v>
      </c>
      <c r="F249" s="7" t="n">
        <v>3026.469219999999</v>
      </c>
      <c r="G249" s="7" t="n">
        <v>11.307386</v>
      </c>
      <c r="H249" s="7" t="n">
        <v>104.03772</v>
      </c>
      <c r="I249" s="7" t="n">
        <v>270.333</v>
      </c>
      <c r="J249" s="7" t="n">
        <v>2353.92</v>
      </c>
      <c r="K249" s="8">
        <f>E249-G249-I249</f>
        <v/>
      </c>
      <c r="L249" s="8">
        <f>F249-H249-J249</f>
        <v/>
      </c>
    </row>
    <row r="250" spans="1:12">
      <c r="A250" s="6" t="s">
        <v>484</v>
      </c>
      <c r="B250" s="6" t="n">
        <v>63641452</v>
      </c>
      <c r="C250" s="6" t="s">
        <v>89</v>
      </c>
      <c r="D250" s="6" t="s">
        <v>90</v>
      </c>
      <c r="E250" s="7" t="n">
        <v>302.8669482</v>
      </c>
      <c r="F250" s="7" t="n">
        <v>2690.047644</v>
      </c>
      <c r="G250" s="7" t="n">
        <v>95.12559820000001</v>
      </c>
      <c r="H250" s="7" t="n">
        <v>866.4726439999999</v>
      </c>
      <c r="I250" s="7" t="n">
        <v>168.252</v>
      </c>
      <c r="J250" s="7" t="n">
        <v>1493.66</v>
      </c>
      <c r="K250" s="8">
        <f>E250-G250-I250</f>
        <v/>
      </c>
      <c r="L250" s="8">
        <f>F250-H250-J250</f>
        <v/>
      </c>
    </row>
    <row r="251" spans="1:12">
      <c r="A251" s="6" t="s">
        <v>484</v>
      </c>
      <c r="B251" s="6" t="n">
        <v>63641468</v>
      </c>
      <c r="C251" s="6" t="s">
        <v>491</v>
      </c>
      <c r="D251" s="6" t="s">
        <v>492</v>
      </c>
      <c r="E251" s="7" t="n">
        <v>439.1041259999998</v>
      </c>
      <c r="F251" s="7" t="n">
        <v>3846.43432</v>
      </c>
      <c r="G251" s="7" t="n">
        <v>31.77579100000001</v>
      </c>
      <c r="H251" s="7" t="n">
        <v>290.67282</v>
      </c>
      <c r="I251" s="7" t="n">
        <v>331.8929999999998</v>
      </c>
      <c r="J251" s="7" t="n">
        <v>2947.6</v>
      </c>
      <c r="K251" s="8">
        <f>E251-G251-I251</f>
        <v/>
      </c>
      <c r="L251" s="8">
        <f>F251-H251-J251</f>
        <v/>
      </c>
    </row>
    <row r="252" spans="1:12">
      <c r="A252" s="6" t="s">
        <v>484</v>
      </c>
      <c r="B252" s="6" t="n">
        <v>63641484</v>
      </c>
      <c r="C252" s="6" t="s">
        <v>493</v>
      </c>
      <c r="D252" s="6" t="s">
        <v>494</v>
      </c>
      <c r="E252" s="7" t="n">
        <v>416.0673450000001</v>
      </c>
      <c r="F252" s="7" t="n">
        <v>3589.68458</v>
      </c>
      <c r="G252" s="7" t="n">
        <v>61.73593500000006</v>
      </c>
      <c r="H252" s="7" t="n">
        <v>560.0605800000003</v>
      </c>
      <c r="I252" s="7" t="n">
        <v>234.633</v>
      </c>
      <c r="J252" s="7" t="n">
        <v>2079.2</v>
      </c>
      <c r="K252" s="8">
        <f>E252-G252-I252</f>
        <v/>
      </c>
      <c r="L252" s="8">
        <f>F252-H252-J252</f>
        <v/>
      </c>
    </row>
    <row r="253" spans="1:12">
      <c r="A253" s="6" t="s">
        <v>484</v>
      </c>
      <c r="B253" s="6" t="n">
        <v>63641488</v>
      </c>
      <c r="C253" s="6" t="s">
        <v>495</v>
      </c>
      <c r="D253" s="6" t="s">
        <v>496</v>
      </c>
      <c r="E253" s="7" t="n">
        <v>399.745479</v>
      </c>
      <c r="F253" s="7" t="n">
        <v>3354.709179999999</v>
      </c>
      <c r="G253" s="7" t="n">
        <v>53.27757900000001</v>
      </c>
      <c r="H253" s="7" t="n">
        <v>483.5441800000001</v>
      </c>
      <c r="I253" s="7" t="n">
        <v>262.689</v>
      </c>
      <c r="J253" s="7" t="n">
        <v>2318.98</v>
      </c>
      <c r="K253" s="8">
        <f>E253-G253-I253</f>
        <v/>
      </c>
      <c r="L253" s="8">
        <f>F253-H253-J253</f>
        <v/>
      </c>
    </row>
    <row r="254" spans="1:12">
      <c r="A254" s="6" t="s">
        <v>497</v>
      </c>
      <c r="B254" s="6" t="n">
        <v>63642151</v>
      </c>
      <c r="C254" s="6" t="s">
        <v>498</v>
      </c>
      <c r="D254" s="6" t="s">
        <v>499</v>
      </c>
      <c r="E254" s="7" t="n">
        <v>1873.562002000001</v>
      </c>
      <c r="F254" s="7" t="n">
        <v>16311.03375999999</v>
      </c>
      <c r="G254" s="7" t="n">
        <v>97.09795199999998</v>
      </c>
      <c r="H254" s="7" t="n">
        <v>877.0137600000002</v>
      </c>
      <c r="I254" s="7" t="n">
        <v>1264.814000000001</v>
      </c>
      <c r="J254" s="7" t="n">
        <v>11456.59999999999</v>
      </c>
      <c r="K254" s="8">
        <f>E254-G254-I254</f>
        <v/>
      </c>
      <c r="L254" s="8">
        <f>F254-H254-J254</f>
        <v/>
      </c>
    </row>
    <row r="255" spans="1:12">
      <c r="A255" s="6" t="s">
        <v>497</v>
      </c>
      <c r="B255" s="6" t="n">
        <v>63642405</v>
      </c>
      <c r="C255" s="6" t="s">
        <v>500</v>
      </c>
      <c r="D255" s="6" t="s">
        <v>501</v>
      </c>
      <c r="E255" s="7" t="n">
        <v>119.550242</v>
      </c>
      <c r="F255" s="7" t="n">
        <v>1034.95884</v>
      </c>
      <c r="G255" s="7" t="n">
        <v>5.062442</v>
      </c>
      <c r="H255" s="7" t="n">
        <v>46.57884</v>
      </c>
      <c r="I255" s="7" t="n">
        <v>102.9</v>
      </c>
      <c r="J255" s="7" t="n">
        <v>896.0000000000002</v>
      </c>
      <c r="K255" s="8">
        <f>E255-G255-I255</f>
        <v/>
      </c>
      <c r="L255" s="8">
        <f>F255-H255-J255</f>
        <v/>
      </c>
    </row>
    <row r="256" spans="1:12">
      <c r="A256" s="6" t="s">
        <v>497</v>
      </c>
      <c r="B256" s="6" t="n">
        <v>63642410</v>
      </c>
      <c r="C256" s="6" t="s">
        <v>502</v>
      </c>
      <c r="D256" s="6" t="s">
        <v>503</v>
      </c>
      <c r="E256" s="7" t="n">
        <v>171.2279</v>
      </c>
      <c r="F256" s="7" t="n">
        <v>1476.650000000001</v>
      </c>
      <c r="G256" s="7" t="n"/>
      <c r="H256" s="7" t="n"/>
      <c r="I256" s="7" t="n">
        <v>148.47</v>
      </c>
      <c r="J256" s="7" t="n">
        <v>1292.800000000001</v>
      </c>
      <c r="K256" s="8">
        <f>E256-G256-I256</f>
        <v/>
      </c>
      <c r="L256" s="8">
        <f>F256-H256-J256</f>
        <v/>
      </c>
    </row>
    <row r="257" spans="1:12">
      <c r="A257" s="6" t="s">
        <v>497</v>
      </c>
      <c r="B257" s="6" t="n">
        <v>63642420</v>
      </c>
      <c r="C257" s="6" t="s">
        <v>504</v>
      </c>
      <c r="D257" s="6" t="s">
        <v>505</v>
      </c>
      <c r="E257" s="7" t="n">
        <v>369.8908099999999</v>
      </c>
      <c r="F257" s="7" t="n">
        <v>3251.8076</v>
      </c>
      <c r="G257" s="7" t="n">
        <v>0.89342</v>
      </c>
      <c r="H257" s="7" t="n">
        <v>8.069599999999999</v>
      </c>
      <c r="I257" s="7" t="n">
        <v>330.2489999999999</v>
      </c>
      <c r="J257" s="7" t="n">
        <v>2933.5</v>
      </c>
      <c r="K257" s="8">
        <f>E257-G257-I257</f>
        <v/>
      </c>
      <c r="L257" s="8">
        <f>F257-H257-J257</f>
        <v/>
      </c>
    </row>
    <row r="258" spans="1:12">
      <c r="A258" s="6" t="s">
        <v>497</v>
      </c>
      <c r="B258" s="6" t="n">
        <v>63642425</v>
      </c>
      <c r="C258" s="6" t="s">
        <v>21</v>
      </c>
      <c r="D258" s="6" t="s">
        <v>22</v>
      </c>
      <c r="E258" s="7" t="n">
        <v>172.7637675</v>
      </c>
      <c r="F258" s="7" t="n">
        <v>1528.14045</v>
      </c>
      <c r="G258" s="7" t="n">
        <v>30.4688725</v>
      </c>
      <c r="H258" s="7" t="n">
        <v>280.3399499999999</v>
      </c>
      <c r="I258" s="7" t="n">
        <v>128.919</v>
      </c>
      <c r="J258" s="7" t="n">
        <v>1122.56</v>
      </c>
      <c r="K258" s="8">
        <f>E258-G258-I258</f>
        <v/>
      </c>
      <c r="L258" s="8">
        <f>F258-H258-J258</f>
        <v/>
      </c>
    </row>
    <row r="259" spans="1:12">
      <c r="A259" s="6" t="s">
        <v>497</v>
      </c>
      <c r="B259" s="6" t="n">
        <v>63642445</v>
      </c>
      <c r="C259" s="6" t="s">
        <v>506</v>
      </c>
      <c r="D259" s="6" t="s">
        <v>507</v>
      </c>
      <c r="E259" s="7" t="n">
        <v>224.9299670000001</v>
      </c>
      <c r="F259" s="7" t="n">
        <v>1959.830340000001</v>
      </c>
      <c r="G259" s="7" t="n">
        <v>1.948767</v>
      </c>
      <c r="H259" s="7" t="n">
        <v>17.93034</v>
      </c>
      <c r="I259" s="7" t="n">
        <v>213.5910000000001</v>
      </c>
      <c r="J259" s="7" t="n">
        <v>1859.840000000001</v>
      </c>
      <c r="K259" s="8">
        <f>E259-G259-I259</f>
        <v/>
      </c>
      <c r="L259" s="8">
        <f>F259-H259-J259</f>
        <v/>
      </c>
    </row>
    <row r="260" spans="1:12">
      <c r="A260" s="6" t="s">
        <v>497</v>
      </c>
      <c r="B260" s="6" t="n">
        <v>63642455</v>
      </c>
      <c r="C260" s="6" t="s">
        <v>508</v>
      </c>
      <c r="D260" s="6" t="s">
        <v>509</v>
      </c>
      <c r="E260" s="7" t="n">
        <v>599.4731430000001</v>
      </c>
      <c r="F260" s="7" t="n">
        <v>5252.656019999999</v>
      </c>
      <c r="G260" s="7" t="n">
        <v>87.388593</v>
      </c>
      <c r="H260" s="7" t="n">
        <v>790.6160199999999</v>
      </c>
      <c r="I260" s="7" t="n">
        <v>370.034</v>
      </c>
      <c r="J260" s="7" t="n">
        <v>3331.48</v>
      </c>
      <c r="K260" s="8">
        <f>E260-G260-I260</f>
        <v/>
      </c>
      <c r="L260" s="8">
        <f>F260-H260-J260</f>
        <v/>
      </c>
    </row>
    <row r="261" spans="1:12">
      <c r="A261" s="6" t="s">
        <v>497</v>
      </c>
      <c r="B261" s="6" t="n">
        <v>63642460</v>
      </c>
      <c r="C261" s="6" t="s">
        <v>510</v>
      </c>
      <c r="D261" s="6" t="s">
        <v>511</v>
      </c>
      <c r="E261" s="7" t="n">
        <v>143.323051</v>
      </c>
      <c r="F261" s="7" t="n">
        <v>1253.88702</v>
      </c>
      <c r="G261" s="7" t="n">
        <v>9.885975999999999</v>
      </c>
      <c r="H261" s="7" t="n">
        <v>90.95952</v>
      </c>
      <c r="I261" s="7" t="n">
        <v>124.068</v>
      </c>
      <c r="J261" s="7" t="n">
        <v>1080.32</v>
      </c>
      <c r="K261" s="8">
        <f>E261-G261-I261</f>
        <v/>
      </c>
      <c r="L261" s="8">
        <f>F261-H261-J261</f>
        <v/>
      </c>
    </row>
    <row r="262" spans="1:12">
      <c r="A262" s="6" t="s">
        <v>512</v>
      </c>
      <c r="B262" s="6" t="n">
        <v>63643154</v>
      </c>
      <c r="C262" s="6" t="s">
        <v>513</v>
      </c>
      <c r="D262" s="6" t="s">
        <v>514</v>
      </c>
      <c r="E262" s="7" t="n">
        <v>520.2175813000002</v>
      </c>
      <c r="F262" s="7" t="n">
        <v>4364.180125999997</v>
      </c>
      <c r="G262" s="7" t="n">
        <v>164.5247813000002</v>
      </c>
      <c r="H262" s="7" t="n">
        <v>1513.770125999997</v>
      </c>
      <c r="I262" s="7" t="n">
        <v>162.141</v>
      </c>
      <c r="J262" s="7" t="n">
        <v>1411.840000000001</v>
      </c>
      <c r="K262" s="8">
        <f>E262-G262-I262</f>
        <v/>
      </c>
      <c r="L262" s="8">
        <f>F262-H262-J262</f>
        <v/>
      </c>
    </row>
    <row r="263" spans="1:12">
      <c r="A263" s="6" t="s">
        <v>512</v>
      </c>
      <c r="B263" s="6" t="n">
        <v>63643158</v>
      </c>
      <c r="C263" s="6" t="s">
        <v>515</v>
      </c>
      <c r="D263" s="6" t="s">
        <v>516</v>
      </c>
      <c r="E263" s="7" t="n">
        <v>992.8773292000003</v>
      </c>
      <c r="F263" s="7" t="n">
        <v>8533.646296000004</v>
      </c>
      <c r="G263" s="7" t="n">
        <v>474.7939292000004</v>
      </c>
      <c r="H263" s="7" t="n">
        <v>4288.461296000004</v>
      </c>
      <c r="I263" s="7" t="n">
        <v>219.3509999999999</v>
      </c>
      <c r="J263" s="7" t="n">
        <v>1994.100000000001</v>
      </c>
      <c r="K263" s="8">
        <f>E263-G263-I263</f>
        <v/>
      </c>
      <c r="L263" s="8">
        <f>F263-H263-J263</f>
        <v/>
      </c>
    </row>
    <row r="264" spans="1:12">
      <c r="A264" s="6" t="s">
        <v>512</v>
      </c>
      <c r="B264" s="6" t="n">
        <v>63643404</v>
      </c>
      <c r="C264" s="6" t="s">
        <v>517</v>
      </c>
      <c r="D264" s="6" t="s">
        <v>518</v>
      </c>
      <c r="E264" s="7" t="n">
        <v>1047.717186399999</v>
      </c>
      <c r="F264" s="7" t="n">
        <v>9140.985271999993</v>
      </c>
      <c r="G264" s="7" t="n">
        <v>217.0269563999998</v>
      </c>
      <c r="H264" s="7" t="n">
        <v>1962.323271999995</v>
      </c>
      <c r="I264" s="7" t="n">
        <v>568.3609999999994</v>
      </c>
      <c r="J264" s="7" t="n">
        <v>5113.259999999997</v>
      </c>
      <c r="K264" s="8">
        <f>E264-G264-I264</f>
        <v/>
      </c>
      <c r="L264" s="8">
        <f>F264-H264-J264</f>
        <v/>
      </c>
    </row>
    <row r="265" spans="1:12">
      <c r="A265" s="6" t="s">
        <v>519</v>
      </c>
      <c r="B265" s="6" t="n">
        <v>63643412</v>
      </c>
      <c r="C265" s="6" t="s">
        <v>520</v>
      </c>
      <c r="D265" s="6" t="s">
        <v>521</v>
      </c>
      <c r="E265" s="7" t="n">
        <v>454.1451784000001</v>
      </c>
      <c r="F265" s="7" t="n">
        <v>3986.729968000001</v>
      </c>
      <c r="G265" s="7" t="n">
        <v>24.8380784</v>
      </c>
      <c r="H265" s="7" t="n">
        <v>227.929968</v>
      </c>
      <c r="I265" s="7" t="n">
        <v>343.722</v>
      </c>
      <c r="J265" s="7" t="n">
        <v>3080.500000000002</v>
      </c>
      <c r="K265" s="8">
        <f>E265-G265-I265</f>
        <v/>
      </c>
      <c r="L265" s="8">
        <f>F265-H265-J265</f>
        <v/>
      </c>
    </row>
    <row r="266" spans="1:12">
      <c r="A266" s="6" t="s">
        <v>512</v>
      </c>
      <c r="B266" s="6" t="n">
        <v>63643428</v>
      </c>
      <c r="C266" s="6" t="s">
        <v>522</v>
      </c>
      <c r="D266" s="6" t="s">
        <v>523</v>
      </c>
      <c r="E266" s="7" t="n">
        <v>651.5415402000001</v>
      </c>
      <c r="F266" s="7" t="n">
        <v>5594.360936000002</v>
      </c>
      <c r="G266" s="7" t="n">
        <v>165.0812902000001</v>
      </c>
      <c r="H266" s="7" t="n">
        <v>1492.190936000001</v>
      </c>
      <c r="I266" s="7" t="n">
        <v>280.225</v>
      </c>
      <c r="J266" s="7" t="n">
        <v>2511.54</v>
      </c>
      <c r="K266" s="8">
        <f>E266-G266-I266</f>
        <v/>
      </c>
      <c r="L266" s="8">
        <f>F266-H266-J266</f>
        <v/>
      </c>
    </row>
    <row r="267" spans="1:12">
      <c r="A267" s="6" t="s">
        <v>512</v>
      </c>
      <c r="B267" s="6" t="n">
        <v>63643440</v>
      </c>
      <c r="C267" s="6" t="s">
        <v>524</v>
      </c>
      <c r="D267" s="6" t="s">
        <v>525</v>
      </c>
      <c r="E267" s="7" t="n">
        <v>1182.096047</v>
      </c>
      <c r="F267" s="7" t="n">
        <v>9951.90842</v>
      </c>
      <c r="G267" s="7" t="n">
        <v>253.1258970000001</v>
      </c>
      <c r="H267" s="7" t="n">
        <v>2286.80842</v>
      </c>
      <c r="I267" s="7" t="n">
        <v>506.6920000000001</v>
      </c>
      <c r="J267" s="7" t="n">
        <v>4583.52</v>
      </c>
      <c r="K267" s="8">
        <f>E267-G267-I267</f>
        <v/>
      </c>
      <c r="L267" s="8">
        <f>F267-H267-J267</f>
        <v/>
      </c>
    </row>
    <row r="268" spans="1:12">
      <c r="A268" s="6" t="s">
        <v>519</v>
      </c>
      <c r="B268" s="6" t="n">
        <v>63643450</v>
      </c>
      <c r="C268" s="6" t="s">
        <v>526</v>
      </c>
      <c r="D268" s="6" t="s">
        <v>527</v>
      </c>
      <c r="E268" s="7" t="n">
        <v>506.9936842000004</v>
      </c>
      <c r="F268" s="7" t="n">
        <v>4521.550695999998</v>
      </c>
      <c r="G268" s="7" t="n">
        <v>231.2766842000004</v>
      </c>
      <c r="H268" s="7" t="n">
        <v>2088.950695999998</v>
      </c>
      <c r="I268" s="7" t="n">
        <v>204.034</v>
      </c>
      <c r="J268" s="7" t="n">
        <v>1851.980000000001</v>
      </c>
      <c r="K268" s="8">
        <f>E268-G268-I268</f>
        <v/>
      </c>
      <c r="L268" s="8">
        <f>F268-H268-J268</f>
        <v/>
      </c>
    </row>
    <row r="269" spans="1:12">
      <c r="A269" s="6" t="s">
        <v>512</v>
      </c>
      <c r="B269" s="6" t="n">
        <v>63643460</v>
      </c>
      <c r="C269" s="6" t="s">
        <v>528</v>
      </c>
      <c r="D269" s="6" t="s">
        <v>529</v>
      </c>
      <c r="E269" s="7" t="n">
        <v>558.2042924000001</v>
      </c>
      <c r="F269" s="7" t="n">
        <v>4926.656808</v>
      </c>
      <c r="G269" s="7" t="n">
        <v>45.90874239999999</v>
      </c>
      <c r="H269" s="7" t="n">
        <v>416.1368079999998</v>
      </c>
      <c r="I269" s="7" t="n">
        <v>412.7760000000001</v>
      </c>
      <c r="J269" s="7" t="n">
        <v>3636.4</v>
      </c>
      <c r="K269" s="8">
        <f>E269-G269-I269</f>
        <v/>
      </c>
      <c r="L269" s="8">
        <f>F269-H269-J269</f>
        <v/>
      </c>
    </row>
    <row r="270" spans="1:12">
      <c r="A270" s="6" t="s">
        <v>512</v>
      </c>
      <c r="B270" s="6" t="n">
        <v>63643470</v>
      </c>
      <c r="C270" s="6" t="s">
        <v>530</v>
      </c>
      <c r="D270" s="6" t="s">
        <v>531</v>
      </c>
      <c r="E270" s="7" t="n">
        <v>1555.533582527272</v>
      </c>
      <c r="F270" s="7" t="n">
        <v>13342.24691236363</v>
      </c>
      <c r="G270" s="7" t="n">
        <v>192.2721597999999</v>
      </c>
      <c r="H270" s="7" t="n">
        <v>1745.653276000001</v>
      </c>
      <c r="I270" s="7" t="n">
        <v>120.357</v>
      </c>
      <c r="J270" s="7" t="n">
        <v>1065.86</v>
      </c>
      <c r="K270" s="8">
        <f>E270-G270-I270</f>
        <v/>
      </c>
      <c r="L270" s="8">
        <f>F270-H270-J270</f>
        <v/>
      </c>
    </row>
    <row r="271" spans="1:12">
      <c r="A271" s="6" t="s">
        <v>512</v>
      </c>
      <c r="B271" s="6" t="n">
        <v>63643472</v>
      </c>
      <c r="C271" s="6" t="s">
        <v>532</v>
      </c>
      <c r="D271" s="6" t="s">
        <v>533</v>
      </c>
      <c r="E271" s="7" t="n">
        <v>404.4393459999999</v>
      </c>
      <c r="F271" s="7" t="n">
        <v>3568.17732</v>
      </c>
      <c r="G271" s="7" t="n">
        <v>5.656746</v>
      </c>
      <c r="H271" s="7" t="n">
        <v>51.20732000000001</v>
      </c>
      <c r="I271" s="7" t="n">
        <v>344.9719999999999</v>
      </c>
      <c r="J271" s="7" t="n">
        <v>3075.18</v>
      </c>
      <c r="K271" s="8">
        <f>E271-G271-I271</f>
        <v/>
      </c>
      <c r="L271" s="8">
        <f>F271-H271-J271</f>
        <v/>
      </c>
    </row>
    <row r="272" spans="1:12">
      <c r="A272" s="6" t="s">
        <v>512</v>
      </c>
      <c r="B272" s="6" t="n">
        <v>63643480</v>
      </c>
      <c r="C272" s="6" t="s">
        <v>424</v>
      </c>
      <c r="D272" s="6" t="s">
        <v>425</v>
      </c>
      <c r="E272" s="7" t="n">
        <v>575.938854</v>
      </c>
      <c r="F272" s="7" t="n">
        <v>5124.483519999999</v>
      </c>
      <c r="G272" s="7" t="n">
        <v>49.84430400000001</v>
      </c>
      <c r="H272" s="7" t="n">
        <v>451.7835200000001</v>
      </c>
      <c r="I272" s="7" t="n">
        <v>376.106</v>
      </c>
      <c r="J272" s="7" t="n">
        <v>3401.559999999999</v>
      </c>
      <c r="K272" s="8">
        <f>E272-G272-I272</f>
        <v/>
      </c>
      <c r="L272" s="8">
        <f>F272-H272-J272</f>
        <v/>
      </c>
    </row>
    <row r="273" spans="1:12">
      <c r="A273" s="6" t="s">
        <v>512</v>
      </c>
      <c r="B273" s="6" t="n">
        <v>63643496</v>
      </c>
      <c r="C273" s="6" t="s">
        <v>534</v>
      </c>
      <c r="D273" s="6" t="s">
        <v>535</v>
      </c>
      <c r="E273" s="7" t="n">
        <v>918.1490082999997</v>
      </c>
      <c r="F273" s="7" t="n">
        <v>7659.662266000005</v>
      </c>
      <c r="G273" s="7" t="n">
        <v>27.3396583</v>
      </c>
      <c r="H273" s="7" t="n">
        <v>247.782266</v>
      </c>
      <c r="I273" s="7" t="n">
        <v>409.8479999999998</v>
      </c>
      <c r="J273" s="7" t="n">
        <v>3675.220000000004</v>
      </c>
      <c r="K273" s="8">
        <f>E273-G273-I273</f>
        <v/>
      </c>
      <c r="L273" s="8">
        <f>F273-H273-J273</f>
        <v/>
      </c>
    </row>
    <row r="274" spans="1:12">
      <c r="A274" s="6" t="s">
        <v>536</v>
      </c>
      <c r="B274" s="6" t="n">
        <v>63644151</v>
      </c>
      <c r="C274" s="6" t="s">
        <v>537</v>
      </c>
      <c r="D274" s="6" t="s">
        <v>538</v>
      </c>
      <c r="E274" s="7" t="n">
        <v>3092.6876264</v>
      </c>
      <c r="F274" s="7" t="n">
        <v>27587.38899999999</v>
      </c>
      <c r="G274" s="7" t="n">
        <v>1756.5276964</v>
      </c>
      <c r="H274" s="7" t="n">
        <v>15968.607</v>
      </c>
      <c r="I274" s="7" t="n">
        <v>910.2940000000003</v>
      </c>
      <c r="J274" s="7" t="n">
        <v>7915.599999999995</v>
      </c>
      <c r="K274" s="8">
        <f>E274-G274-I274</f>
        <v/>
      </c>
      <c r="L274" s="8">
        <f>F274-H274-J274</f>
        <v/>
      </c>
    </row>
    <row r="275" spans="1:12">
      <c r="A275" s="6" t="s">
        <v>536</v>
      </c>
      <c r="B275" s="6" t="n">
        <v>63644155</v>
      </c>
      <c r="C275" s="6" t="s">
        <v>539</v>
      </c>
      <c r="D275" s="6" t="s">
        <v>540</v>
      </c>
      <c r="E275" s="7" t="n">
        <v>719.9748315000001</v>
      </c>
      <c r="F275" s="7" t="n">
        <v>6477.894499999999</v>
      </c>
      <c r="G275" s="7" t="n">
        <v>55.25348</v>
      </c>
      <c r="H275" s="7" t="n">
        <v>499.4383999999999</v>
      </c>
      <c r="I275" s="7" t="n">
        <v>619.6970000000001</v>
      </c>
      <c r="J275" s="7" t="n">
        <v>5586.94</v>
      </c>
      <c r="K275" s="8">
        <f>E275-G275-I275</f>
        <v/>
      </c>
      <c r="L275" s="8">
        <f>F275-H275-J275</f>
        <v/>
      </c>
    </row>
    <row r="276" spans="1:12">
      <c r="A276" s="6" t="s">
        <v>536</v>
      </c>
      <c r="B276" s="6" t="n">
        <v>63644158</v>
      </c>
      <c r="C276" s="6" t="s">
        <v>541</v>
      </c>
      <c r="D276" s="6" t="s">
        <v>542</v>
      </c>
      <c r="E276" s="7" t="n">
        <v>482.6920224999999</v>
      </c>
      <c r="F276" s="7" t="n">
        <v>4379.273099999997</v>
      </c>
      <c r="G276" s="7" t="n">
        <v>57.90242000000001</v>
      </c>
      <c r="H276" s="7" t="n">
        <v>522.9896</v>
      </c>
      <c r="I276" s="7" t="n">
        <v>411.0259999999999</v>
      </c>
      <c r="J276" s="7" t="n">
        <v>3736.599999999997</v>
      </c>
      <c r="K276" s="8">
        <f>E276-G276-I276</f>
        <v/>
      </c>
      <c r="L276" s="8">
        <f>F276-H276-J276</f>
        <v/>
      </c>
    </row>
    <row r="277" spans="1:12">
      <c r="A277" s="6" t="s">
        <v>536</v>
      </c>
      <c r="B277" s="6" t="n">
        <v>63644408</v>
      </c>
      <c r="C277" s="6" t="s">
        <v>543</v>
      </c>
      <c r="D277" s="6" t="s">
        <v>544</v>
      </c>
      <c r="E277" s="7" t="n">
        <v>338.3829230000001</v>
      </c>
      <c r="F277" s="7" t="n">
        <v>3071.660199999999</v>
      </c>
      <c r="G277" s="7" t="n"/>
      <c r="H277" s="7" t="n"/>
      <c r="I277" s="7" t="n">
        <v>326.8760000000001</v>
      </c>
      <c r="J277" s="7" t="n">
        <v>2971.599999999999</v>
      </c>
      <c r="K277" s="8">
        <f>E277-G277-I277</f>
        <v/>
      </c>
      <c r="L277" s="8">
        <f>F277-H277-J277</f>
        <v/>
      </c>
    </row>
    <row r="278" spans="1:12">
      <c r="A278" s="6" t="s">
        <v>536</v>
      </c>
      <c r="B278" s="6" t="n">
        <v>63644422</v>
      </c>
      <c r="C278" s="6" t="s">
        <v>545</v>
      </c>
      <c r="D278" s="6" t="s">
        <v>546</v>
      </c>
      <c r="E278" s="7" t="n">
        <v>160.980776</v>
      </c>
      <c r="F278" s="7" t="n">
        <v>1401.7024</v>
      </c>
      <c r="G278" s="7" t="n"/>
      <c r="H278" s="7" t="n"/>
      <c r="I278" s="7" t="n">
        <v>158.025</v>
      </c>
      <c r="J278" s="7" t="n">
        <v>1376</v>
      </c>
      <c r="K278" s="8">
        <f>E278-G278-I278</f>
        <v/>
      </c>
      <c r="L278" s="8">
        <f>F278-H278-J278</f>
        <v/>
      </c>
    </row>
    <row r="279" spans="1:12">
      <c r="A279" s="6" t="s">
        <v>536</v>
      </c>
      <c r="B279" s="6" t="n">
        <v>63644425</v>
      </c>
      <c r="C279" s="6" t="s">
        <v>547</v>
      </c>
      <c r="D279" s="6" t="s">
        <v>548</v>
      </c>
      <c r="E279" s="7" t="n">
        <v>170.5559015</v>
      </c>
      <c r="F279" s="7" t="n">
        <v>1547.7877</v>
      </c>
      <c r="G279" s="7" t="n">
        <v>30.35892</v>
      </c>
      <c r="H279" s="7" t="n">
        <v>274.2096</v>
      </c>
      <c r="I279" s="7" t="n">
        <v>137.819</v>
      </c>
      <c r="J279" s="7" t="n">
        <v>1252.9</v>
      </c>
      <c r="K279" s="8">
        <f>E279-G279-I279</f>
        <v/>
      </c>
      <c r="L279" s="8">
        <f>F279-H279-J279</f>
        <v/>
      </c>
    </row>
    <row r="280" spans="1:12">
      <c r="A280" s="6" t="s">
        <v>536</v>
      </c>
      <c r="B280" s="6" t="n">
        <v>63644433</v>
      </c>
      <c r="C280" s="6" t="s">
        <v>549</v>
      </c>
      <c r="D280" s="6" t="s">
        <v>550</v>
      </c>
      <c r="E280" s="7" t="n">
        <v>205.134352</v>
      </c>
      <c r="F280" s="7" t="n">
        <v>1862.3208</v>
      </c>
      <c r="G280" s="7" t="n">
        <v>2.1142</v>
      </c>
      <c r="H280" s="7" t="n">
        <v>19.096</v>
      </c>
      <c r="I280" s="7" t="n">
        <v>197.058</v>
      </c>
      <c r="J280" s="7" t="n">
        <v>1791.38</v>
      </c>
      <c r="K280" s="8">
        <f>E280-G280-I280</f>
        <v/>
      </c>
      <c r="L280" s="8">
        <f>F280-H280-J280</f>
        <v/>
      </c>
    </row>
    <row r="281" spans="1:12">
      <c r="A281" s="6" t="s">
        <v>551</v>
      </c>
      <c r="B281" s="6" t="n">
        <v>63646151</v>
      </c>
      <c r="C281" s="6" t="s">
        <v>552</v>
      </c>
      <c r="D281" s="6" t="s">
        <v>553</v>
      </c>
      <c r="E281" s="7" t="n">
        <v>1950.975586400001</v>
      </c>
      <c r="F281" s="7" t="n">
        <v>16413.417632</v>
      </c>
      <c r="G281" s="7" t="n">
        <v>366.0808414000003</v>
      </c>
      <c r="H281" s="7" t="n">
        <v>3306.536632000003</v>
      </c>
      <c r="I281" s="7" t="n">
        <v>682.7370000000009</v>
      </c>
      <c r="J281" s="7" t="n">
        <v>6206.7</v>
      </c>
      <c r="K281" s="8">
        <f>E281-G281-I281</f>
        <v/>
      </c>
      <c r="L281" s="8">
        <f>F281-H281-J281</f>
        <v/>
      </c>
    </row>
    <row r="282" spans="1:12">
      <c r="A282" s="6" t="s">
        <v>551</v>
      </c>
      <c r="B282" s="6" t="n">
        <v>63646405</v>
      </c>
      <c r="C282" s="6" t="s">
        <v>554</v>
      </c>
      <c r="D282" s="6" t="s">
        <v>555</v>
      </c>
      <c r="E282" s="7" t="n">
        <v>892.8732849999999</v>
      </c>
      <c r="F282" s="7" t="n">
        <v>7820.767060000006</v>
      </c>
      <c r="G282" s="7" t="n">
        <v>99.70064499999995</v>
      </c>
      <c r="H282" s="7" t="n">
        <v>900.9710599999997</v>
      </c>
      <c r="I282" s="7" t="n">
        <v>609.4100000000001</v>
      </c>
      <c r="J282" s="7" t="n">
        <v>5463.380000000006</v>
      </c>
      <c r="K282" s="8">
        <f>E282-G282-I282</f>
        <v/>
      </c>
      <c r="L282" s="8">
        <f>F282-H282-J282</f>
        <v/>
      </c>
    </row>
    <row r="283" spans="1:12">
      <c r="A283" s="6" t="s">
        <v>551</v>
      </c>
      <c r="B283" s="6" t="n">
        <v>63646425</v>
      </c>
      <c r="C283" s="6" t="s">
        <v>556</v>
      </c>
      <c r="D283" s="6" t="s">
        <v>557</v>
      </c>
      <c r="E283" s="7" t="n">
        <v>894.4503199999997</v>
      </c>
      <c r="F283" s="7" t="n">
        <v>7647.540800000001</v>
      </c>
      <c r="G283" s="7" t="n">
        <v>5.831720000000001</v>
      </c>
      <c r="H283" s="7" t="n">
        <v>53.0608</v>
      </c>
      <c r="I283" s="7" t="n">
        <v>388.3469999999999</v>
      </c>
      <c r="J283" s="7" t="n">
        <v>3444.98</v>
      </c>
      <c r="K283" s="8">
        <f>E283-G283-I283</f>
        <v/>
      </c>
      <c r="L283" s="8">
        <f>F283-H283-J283</f>
        <v/>
      </c>
    </row>
    <row r="284" spans="1:12">
      <c r="A284" s="6" t="s">
        <v>551</v>
      </c>
      <c r="B284" s="6" t="n">
        <v>63646440</v>
      </c>
      <c r="C284" s="6" t="s">
        <v>89</v>
      </c>
      <c r="D284" s="6" t="s">
        <v>90</v>
      </c>
      <c r="E284" s="7" t="n">
        <v>535.6715340000002</v>
      </c>
      <c r="F284" s="7" t="n">
        <v>4702.613880000001</v>
      </c>
      <c r="G284" s="7" t="n">
        <v>34.18379400000001</v>
      </c>
      <c r="H284" s="7" t="n">
        <v>310.04788</v>
      </c>
      <c r="I284" s="7" t="n">
        <v>388.2450000000001</v>
      </c>
      <c r="J284" s="7" t="n">
        <v>3450.76</v>
      </c>
      <c r="K284" s="8">
        <f>E284-G284-I284</f>
        <v/>
      </c>
      <c r="L284" s="8">
        <f>F284-H284-J284</f>
        <v/>
      </c>
    </row>
    <row r="285" spans="1:12">
      <c r="A285" s="6" t="s">
        <v>551</v>
      </c>
      <c r="B285" s="6" t="n">
        <v>63646446</v>
      </c>
      <c r="C285" s="6" t="s">
        <v>558</v>
      </c>
      <c r="D285" s="6" t="s">
        <v>559</v>
      </c>
      <c r="E285" s="7" t="n">
        <v>210.0930895</v>
      </c>
      <c r="F285" s="7" t="n">
        <v>1834.37629</v>
      </c>
      <c r="G285" s="7" t="n">
        <v>30.61193950000001</v>
      </c>
      <c r="H285" s="7" t="n">
        <v>281.6562900000002</v>
      </c>
      <c r="I285" s="7" t="n">
        <v>150.969</v>
      </c>
      <c r="J285" s="7" t="n">
        <v>1314.56</v>
      </c>
      <c r="K285" s="8">
        <f>E285-G285-I285</f>
        <v/>
      </c>
      <c r="L285" s="8">
        <f>F285-H285-J285</f>
        <v/>
      </c>
    </row>
    <row r="286" spans="1:12">
      <c r="A286" s="6" t="s">
        <v>551</v>
      </c>
      <c r="B286" s="6" t="n">
        <v>63646457</v>
      </c>
      <c r="C286" s="6" t="s">
        <v>560</v>
      </c>
      <c r="D286" s="6" t="s">
        <v>561</v>
      </c>
      <c r="E286" s="7" t="n">
        <v>1128.433287593506</v>
      </c>
      <c r="F286" s="7" t="n">
        <v>9493.609607194809</v>
      </c>
      <c r="G286" s="7" t="n">
        <v>228.1074447363635</v>
      </c>
      <c r="H286" s="7" t="n">
        <v>2082.433892909092</v>
      </c>
      <c r="I286" s="7" t="n">
        <v>380.1419999999999</v>
      </c>
      <c r="J286" s="7" t="n">
        <v>3310.080000000001</v>
      </c>
      <c r="K286" s="8">
        <f>E286-G286-I286</f>
        <v/>
      </c>
      <c r="L286" s="8">
        <f>F286-H286-J286</f>
        <v/>
      </c>
    </row>
    <row r="287" spans="1:12">
      <c r="A287" s="6" t="s">
        <v>551</v>
      </c>
      <c r="B287" s="6" t="n">
        <v>63646470</v>
      </c>
      <c r="C287" s="6" t="s">
        <v>562</v>
      </c>
      <c r="D287" s="6" t="s">
        <v>563</v>
      </c>
      <c r="E287" s="7" t="n">
        <v>373.9362209999999</v>
      </c>
      <c r="F287" s="7" t="n">
        <v>3118.54942</v>
      </c>
      <c r="G287" s="7" t="n">
        <v>4.383221</v>
      </c>
      <c r="H287" s="7" t="n">
        <v>40.32942</v>
      </c>
      <c r="I287" s="7" t="n">
        <v>262.9829999999999</v>
      </c>
      <c r="J287" s="7" t="n">
        <v>2289.92</v>
      </c>
      <c r="K287" s="8">
        <f>E287-G287-I287</f>
        <v/>
      </c>
      <c r="L287" s="8">
        <f>F287-H287-J287</f>
        <v/>
      </c>
    </row>
    <row r="288" spans="1:12">
      <c r="A288" s="6" t="s">
        <v>564</v>
      </c>
      <c r="B288" s="6" t="n">
        <v>63647151</v>
      </c>
      <c r="C288" s="6" t="s">
        <v>565</v>
      </c>
      <c r="D288" s="6" t="s">
        <v>566</v>
      </c>
      <c r="E288" s="7" t="n">
        <v>1558.155894999999</v>
      </c>
      <c r="F288" s="7" t="n">
        <v>13633.47299999999</v>
      </c>
      <c r="G288" s="7" t="n">
        <v>179.665925</v>
      </c>
      <c r="H288" s="7" t="n">
        <v>1622.789</v>
      </c>
      <c r="I288" s="7" t="n">
        <v>887.7169999999995</v>
      </c>
      <c r="J288" s="7" t="n">
        <v>8069.139999999994</v>
      </c>
      <c r="K288" s="8">
        <f>E288-G288-I288</f>
        <v/>
      </c>
      <c r="L288" s="8">
        <f>F288-H288-J288</f>
        <v/>
      </c>
    </row>
    <row r="289" spans="1:12">
      <c r="A289" s="6" t="s">
        <v>564</v>
      </c>
      <c r="B289" s="6" t="n">
        <v>63647435</v>
      </c>
      <c r="C289" s="6" t="s">
        <v>567</v>
      </c>
      <c r="D289" s="6" t="s">
        <v>568</v>
      </c>
      <c r="E289" s="7" t="n">
        <v>95.126665</v>
      </c>
      <c r="F289" s="7" t="n">
        <v>823.8862999999998</v>
      </c>
      <c r="G289" s="7" t="n">
        <v>4.053565</v>
      </c>
      <c r="H289" s="7" t="n">
        <v>37.2963</v>
      </c>
      <c r="I289" s="7" t="n">
        <v>82.31999999999999</v>
      </c>
      <c r="J289" s="7" t="n">
        <v>716.7999999999998</v>
      </c>
      <c r="K289" s="8">
        <f>E289-G289-I289</f>
        <v/>
      </c>
      <c r="L289" s="8">
        <f>F289-H289-J289</f>
        <v/>
      </c>
    </row>
    <row r="290" spans="1:12">
      <c r="A290" s="6" t="s">
        <v>564</v>
      </c>
      <c r="B290" s="6" t="n">
        <v>63647445</v>
      </c>
      <c r="C290" s="6" t="s">
        <v>569</v>
      </c>
      <c r="D290" s="6" t="s">
        <v>570</v>
      </c>
      <c r="E290" s="7" t="n">
        <v>433.8006713</v>
      </c>
      <c r="F290" s="7" t="n">
        <v>3770.309925999999</v>
      </c>
      <c r="G290" s="7" t="n">
        <v>38.00077129999999</v>
      </c>
      <c r="H290" s="7" t="n">
        <v>349.6399260000002</v>
      </c>
      <c r="I290" s="7" t="n">
        <v>361.914</v>
      </c>
      <c r="J290" s="7" t="n">
        <v>3151.359999999999</v>
      </c>
      <c r="K290" s="8">
        <f>E290-G290-I290</f>
        <v/>
      </c>
      <c r="L290" s="8">
        <f>F290-H290-J290</f>
        <v/>
      </c>
    </row>
    <row r="291" spans="1:12">
      <c r="A291" s="6" t="s">
        <v>564</v>
      </c>
      <c r="B291" s="6" t="n">
        <v>63647450</v>
      </c>
      <c r="C291" s="6" t="s">
        <v>571</v>
      </c>
      <c r="D291" s="6" t="s">
        <v>572</v>
      </c>
      <c r="E291" s="7" t="n">
        <v>250.838525</v>
      </c>
      <c r="F291" s="7" t="n">
        <v>2183.8315</v>
      </c>
      <c r="G291" s="7" t="n">
        <v>5.683325</v>
      </c>
      <c r="H291" s="7" t="n">
        <v>52.2915</v>
      </c>
      <c r="I291" s="7" t="n">
        <v>234.759</v>
      </c>
      <c r="J291" s="7" t="n">
        <v>2044.16</v>
      </c>
      <c r="K291" s="8">
        <f>E291-G291-I291</f>
        <v/>
      </c>
      <c r="L291" s="8">
        <f>F291-H291-J291</f>
        <v/>
      </c>
    </row>
    <row r="292" spans="1:12">
      <c r="A292" s="6" t="s">
        <v>573</v>
      </c>
      <c r="B292" s="6" t="n">
        <v>63648151</v>
      </c>
      <c r="C292" s="6" t="s">
        <v>574</v>
      </c>
      <c r="D292" s="6" t="s">
        <v>575</v>
      </c>
      <c r="E292" s="7" t="n">
        <v>1338.256125499999</v>
      </c>
      <c r="F292" s="7" t="n">
        <v>12048.4981</v>
      </c>
      <c r="G292" s="7" t="n">
        <v>223.18078</v>
      </c>
      <c r="H292" s="7" t="n">
        <v>2015.8264</v>
      </c>
      <c r="I292" s="7" t="n">
        <v>910.4659999999994</v>
      </c>
      <c r="J292" s="7" t="n">
        <v>8253.459999999995</v>
      </c>
      <c r="K292" s="8">
        <f>E292-G292-I292</f>
        <v/>
      </c>
      <c r="L292" s="8">
        <f>F292-H292-J292</f>
        <v/>
      </c>
    </row>
    <row r="293" spans="1:12">
      <c r="A293" s="6" t="s">
        <v>573</v>
      </c>
      <c r="B293" s="6" t="n">
        <v>63648405</v>
      </c>
      <c r="C293" s="6" t="s">
        <v>576</v>
      </c>
      <c r="D293" s="6" t="s">
        <v>577</v>
      </c>
      <c r="E293" s="7" t="n">
        <v>83.084357</v>
      </c>
      <c r="F293" s="7" t="n">
        <v>723.4517999999999</v>
      </c>
      <c r="G293" s="7" t="n"/>
      <c r="H293" s="7" t="n"/>
      <c r="I293" s="7" t="n">
        <v>82.761</v>
      </c>
      <c r="J293" s="7" t="n">
        <v>720.64</v>
      </c>
      <c r="K293" s="8">
        <f>E293-G293-I293</f>
        <v/>
      </c>
      <c r="L293" s="8">
        <f>F293-H293-J293</f>
        <v/>
      </c>
    </row>
    <row r="294" spans="1:12">
      <c r="A294" s="6" t="s">
        <v>573</v>
      </c>
      <c r="B294" s="6" t="n">
        <v>63648415</v>
      </c>
      <c r="C294" s="6" t="s">
        <v>578</v>
      </c>
      <c r="D294" s="6" t="s">
        <v>579</v>
      </c>
      <c r="E294" s="7" t="n">
        <v>255.1840585</v>
      </c>
      <c r="F294" s="7" t="n">
        <v>2315.7179</v>
      </c>
      <c r="G294" s="7" t="n"/>
      <c r="H294" s="7" t="n"/>
      <c r="I294" s="7" t="n">
        <v>254.699</v>
      </c>
      <c r="J294" s="7" t="n">
        <v>2311.5</v>
      </c>
      <c r="K294" s="8">
        <f>E294-G294-I294</f>
        <v/>
      </c>
      <c r="L294" s="8">
        <f>F294-H294-J294</f>
        <v/>
      </c>
    </row>
    <row r="295" spans="1:12">
      <c r="A295" s="6" t="s">
        <v>573</v>
      </c>
      <c r="B295" s="6" t="n">
        <v>63648420</v>
      </c>
      <c r="C295" s="6" t="s">
        <v>580</v>
      </c>
      <c r="D295" s="6" t="s">
        <v>581</v>
      </c>
      <c r="E295" s="7" t="n">
        <v>230.3550585</v>
      </c>
      <c r="F295" s="7" t="n">
        <v>2088.4779</v>
      </c>
      <c r="G295" s="7" t="n"/>
      <c r="H295" s="7" t="n"/>
      <c r="I295" s="7" t="n">
        <v>229.87</v>
      </c>
      <c r="J295" s="7" t="n">
        <v>2084.26</v>
      </c>
      <c r="K295" s="8">
        <f>E295-G295-I295</f>
        <v/>
      </c>
      <c r="L295" s="8">
        <f>F295-H295-J295</f>
        <v/>
      </c>
    </row>
    <row r="296" spans="1:12">
      <c r="A296" s="6" t="s">
        <v>573</v>
      </c>
      <c r="B296" s="6" t="n">
        <v>63648430</v>
      </c>
      <c r="C296" s="6" t="s">
        <v>582</v>
      </c>
      <c r="D296" s="6" t="s">
        <v>583</v>
      </c>
      <c r="E296" s="7" t="n">
        <v>290.3173715</v>
      </c>
      <c r="F296" s="7" t="n">
        <v>2527.5841</v>
      </c>
      <c r="G296" s="7" t="n"/>
      <c r="H296" s="7" t="n"/>
      <c r="I296" s="7" t="n">
        <v>260.778</v>
      </c>
      <c r="J296" s="7" t="n">
        <v>2270.72</v>
      </c>
      <c r="K296" s="8">
        <f>E296-G296-I296</f>
        <v/>
      </c>
      <c r="L296" s="8">
        <f>F296-H296-J296</f>
        <v/>
      </c>
    </row>
    <row r="297" spans="1:12">
      <c r="A297" s="6" t="s">
        <v>573</v>
      </c>
      <c r="B297" s="6" t="n">
        <v>63648435</v>
      </c>
      <c r="C297" s="6" t="s">
        <v>584</v>
      </c>
      <c r="D297" s="6" t="s">
        <v>585</v>
      </c>
      <c r="E297" s="7" t="n">
        <v>134.445464</v>
      </c>
      <c r="F297" s="7" t="n">
        <v>1170.6736</v>
      </c>
      <c r="G297" s="7" t="n"/>
      <c r="H297" s="7" t="n"/>
      <c r="I297" s="7" t="n">
        <v>133.77</v>
      </c>
      <c r="J297" s="7" t="n">
        <v>1164.8</v>
      </c>
      <c r="K297" s="8">
        <f>E297-G297-I297</f>
        <v/>
      </c>
      <c r="L297" s="8">
        <f>F297-H297-J297</f>
        <v/>
      </c>
    </row>
    <row r="298" spans="1:12">
      <c r="A298" s="6" t="s">
        <v>573</v>
      </c>
      <c r="B298" s="6" t="n">
        <v>63648437</v>
      </c>
      <c r="C298" s="6" t="s">
        <v>586</v>
      </c>
      <c r="D298" s="6" t="s">
        <v>587</v>
      </c>
      <c r="E298" s="7" t="n">
        <v>212.00076</v>
      </c>
      <c r="F298" s="7" t="n">
        <v>1845.984</v>
      </c>
      <c r="G298" s="7" t="n"/>
      <c r="H298" s="7" t="n"/>
      <c r="I298" s="7" t="n">
        <v>211.239</v>
      </c>
      <c r="J298" s="7" t="n">
        <v>1839.36</v>
      </c>
      <c r="K298" s="8">
        <f>E298-G298-I298</f>
        <v/>
      </c>
      <c r="L298" s="8">
        <f>F298-H298-J298</f>
        <v/>
      </c>
    </row>
    <row r="299" spans="1:12">
      <c r="A299" s="6" t="s">
        <v>573</v>
      </c>
      <c r="B299" s="6" t="n">
        <v>63648440</v>
      </c>
      <c r="C299" s="6" t="s">
        <v>588</v>
      </c>
      <c r="D299" s="6" t="s">
        <v>589</v>
      </c>
      <c r="E299" s="7" t="n">
        <v>122.480357</v>
      </c>
      <c r="F299" s="7" t="n">
        <v>1066.4918</v>
      </c>
      <c r="G299" s="7" t="n"/>
      <c r="H299" s="7" t="n"/>
      <c r="I299" s="7" t="n">
        <v>122.157</v>
      </c>
      <c r="J299" s="7" t="n">
        <v>1063.68</v>
      </c>
      <c r="K299" s="8">
        <f>E299-G299-I299</f>
        <v/>
      </c>
      <c r="L299" s="8">
        <f>F299-H299-J299</f>
        <v/>
      </c>
    </row>
    <row r="300" spans="1:12">
      <c r="A300" s="6" t="s">
        <v>573</v>
      </c>
      <c r="B300" s="6" t="n">
        <v>63648445</v>
      </c>
      <c r="C300" s="6" t="s">
        <v>91</v>
      </c>
      <c r="D300" s="6" t="s">
        <v>92</v>
      </c>
      <c r="E300" s="7" t="n">
        <v>106.0017015</v>
      </c>
      <c r="F300" s="7" t="n">
        <v>923.0060999999999</v>
      </c>
      <c r="G300" s="7" t="n"/>
      <c r="H300" s="7" t="n"/>
      <c r="I300" s="7" t="n">
        <v>105.84</v>
      </c>
      <c r="J300" s="7" t="n">
        <v>921.5999999999999</v>
      </c>
      <c r="K300" s="8">
        <f>E300-G300-I300</f>
        <v/>
      </c>
      <c r="L300" s="8">
        <f>F300-H300-J300</f>
        <v/>
      </c>
    </row>
    <row r="301" spans="1:12">
      <c r="A301" s="6" t="s">
        <v>573</v>
      </c>
      <c r="B301" s="6" t="n">
        <v>63648460</v>
      </c>
      <c r="C301" s="6" t="s">
        <v>29</v>
      </c>
      <c r="D301" s="6" t="s">
        <v>30</v>
      </c>
      <c r="E301" s="7" t="n">
        <v>271.9047884999999</v>
      </c>
      <c r="F301" s="7" t="n">
        <v>2367.5999</v>
      </c>
      <c r="G301" s="7" t="n"/>
      <c r="H301" s="7" t="n"/>
      <c r="I301" s="7" t="n">
        <v>271.362</v>
      </c>
      <c r="J301" s="7" t="n">
        <v>2362.88</v>
      </c>
      <c r="K301" s="8">
        <f>E301-G301-I301</f>
        <v/>
      </c>
      <c r="L301" s="8">
        <f>F301-H301-J301</f>
        <v/>
      </c>
    </row>
    <row r="302" spans="1:12">
      <c r="A302" s="6" t="s">
        <v>573</v>
      </c>
      <c r="B302" s="6" t="n">
        <v>63648475</v>
      </c>
      <c r="C302" s="6" t="s">
        <v>590</v>
      </c>
      <c r="D302" s="6" t="s">
        <v>591</v>
      </c>
      <c r="E302" s="7" t="n">
        <v>151.7946185</v>
      </c>
      <c r="F302" s="7" t="n">
        <v>1321.7219</v>
      </c>
      <c r="G302" s="7" t="n"/>
      <c r="H302" s="7" t="n"/>
      <c r="I302" s="7" t="n">
        <v>149.499</v>
      </c>
      <c r="J302" s="7" t="n">
        <v>1301.76</v>
      </c>
      <c r="K302" s="8">
        <f>E302-G302-I302</f>
        <v/>
      </c>
      <c r="L302" s="8">
        <f>F302-H302-J302</f>
        <v/>
      </c>
    </row>
    <row r="303" spans="1:12">
      <c r="A303" s="6" t="s">
        <v>592</v>
      </c>
      <c r="B303" s="6" t="n">
        <v>63649101</v>
      </c>
      <c r="C303" s="6" t="s">
        <v>593</v>
      </c>
      <c r="D303" s="6" t="s">
        <v>594</v>
      </c>
      <c r="E303" s="7" t="n">
        <v>4140.8062321</v>
      </c>
      <c r="F303" s="7" t="n">
        <v>36202.51582999993</v>
      </c>
      <c r="G303" s="7" t="n">
        <v>490.2873860999998</v>
      </c>
      <c r="H303" s="7" t="n">
        <v>4457.915430000001</v>
      </c>
      <c r="I303" s="7" t="n">
        <v>3105.865000000001</v>
      </c>
      <c r="J303" s="7" t="n">
        <v>27008.47999999993</v>
      </c>
      <c r="K303" s="8">
        <f>E303-G303-I303</f>
        <v/>
      </c>
      <c r="L303" s="8">
        <f>F303-H303-J303</f>
        <v/>
      </c>
    </row>
    <row r="304" spans="1:12">
      <c r="A304" s="6" t="s">
        <v>592</v>
      </c>
      <c r="B304" s="6" t="n">
        <v>63649406</v>
      </c>
      <c r="C304" s="6" t="s">
        <v>51</v>
      </c>
      <c r="D304" s="6" t="s">
        <v>52</v>
      </c>
      <c r="E304" s="7" t="n">
        <v>534.7242850000001</v>
      </c>
      <c r="F304" s="7" t="n">
        <v>4785.5086</v>
      </c>
      <c r="G304" s="7" t="n">
        <v>106.82352</v>
      </c>
      <c r="H304" s="7" t="n">
        <v>964.8576000000002</v>
      </c>
      <c r="I304" s="7" t="n">
        <v>366.938</v>
      </c>
      <c r="J304" s="7" t="n">
        <v>3290.54</v>
      </c>
      <c r="K304" s="8">
        <f>E304-G304-I304</f>
        <v/>
      </c>
      <c r="L304" s="8">
        <f>F304-H304-J304</f>
        <v/>
      </c>
    </row>
    <row r="305" spans="1:12">
      <c r="A305" s="6" t="s">
        <v>592</v>
      </c>
      <c r="B305" s="6" t="n">
        <v>63649415</v>
      </c>
      <c r="C305" s="6" t="s">
        <v>595</v>
      </c>
      <c r="D305" s="6" t="s">
        <v>596</v>
      </c>
      <c r="E305" s="7" t="n">
        <v>142.336023</v>
      </c>
      <c r="F305" s="7" t="n">
        <v>1261.96752</v>
      </c>
      <c r="G305" s="7" t="n">
        <v>3.482686</v>
      </c>
      <c r="H305" s="7" t="n">
        <v>32.04371999999999</v>
      </c>
      <c r="I305" s="7" t="n">
        <v>138.501</v>
      </c>
      <c r="J305" s="7" t="n">
        <v>1226.86</v>
      </c>
      <c r="K305" s="8">
        <f>E305-G305-I305</f>
        <v/>
      </c>
      <c r="L305" s="8">
        <f>F305-H305-J305</f>
        <v/>
      </c>
    </row>
    <row r="306" spans="1:12">
      <c r="A306" s="6" t="s">
        <v>592</v>
      </c>
      <c r="B306" s="6" t="n">
        <v>63649417</v>
      </c>
      <c r="C306" s="6" t="s">
        <v>597</v>
      </c>
      <c r="D306" s="6" t="s">
        <v>598</v>
      </c>
      <c r="E306" s="7" t="n">
        <v>349.2878985</v>
      </c>
      <c r="F306" s="7" t="n">
        <v>3159.425100000001</v>
      </c>
      <c r="G306" s="7" t="n">
        <v>128.99844</v>
      </c>
      <c r="H306" s="7" t="n">
        <v>1165.1472</v>
      </c>
      <c r="I306" s="7" t="n">
        <v>199.1550000000001</v>
      </c>
      <c r="J306" s="7" t="n">
        <v>1810.500000000001</v>
      </c>
      <c r="K306" s="8">
        <f>E306-G306-I306</f>
        <v/>
      </c>
      <c r="L306" s="8">
        <f>F306-H306-J306</f>
        <v/>
      </c>
    </row>
    <row r="307" spans="1:12">
      <c r="A307" s="6" t="s">
        <v>592</v>
      </c>
      <c r="B307" s="6" t="n">
        <v>63649430</v>
      </c>
      <c r="C307" s="6" t="s">
        <v>148</v>
      </c>
      <c r="D307" s="6" t="s">
        <v>149</v>
      </c>
      <c r="E307" s="7" t="n">
        <v>228.4072595</v>
      </c>
      <c r="F307" s="7" t="n">
        <v>1990.58624</v>
      </c>
      <c r="G307" s="7" t="n">
        <v>3.541487</v>
      </c>
      <c r="H307" s="7" t="n">
        <v>32.58474</v>
      </c>
      <c r="I307" s="7" t="n">
        <v>223.734</v>
      </c>
      <c r="J307" s="7" t="n">
        <v>1948.16</v>
      </c>
      <c r="K307" s="8">
        <f>E307-G307-I307</f>
        <v/>
      </c>
      <c r="L307" s="8">
        <f>F307-H307-J307</f>
        <v/>
      </c>
    </row>
    <row r="308" spans="1:12">
      <c r="A308" s="6" t="s">
        <v>592</v>
      </c>
      <c r="B308" s="6" t="n">
        <v>63649440</v>
      </c>
      <c r="C308" s="6" t="s">
        <v>599</v>
      </c>
      <c r="D308" s="6" t="s">
        <v>600</v>
      </c>
      <c r="E308" s="7" t="n">
        <v>114.248357</v>
      </c>
      <c r="F308" s="7" t="n">
        <v>994.8117999999999</v>
      </c>
      <c r="G308" s="7" t="n"/>
      <c r="H308" s="7" t="n"/>
      <c r="I308" s="7" t="n">
        <v>113.925</v>
      </c>
      <c r="J308" s="7" t="n">
        <v>992</v>
      </c>
      <c r="K308" s="8">
        <f>E308-G308-I308</f>
        <v/>
      </c>
      <c r="L308" s="8">
        <f>F308-H308-J308</f>
        <v/>
      </c>
    </row>
    <row r="309" spans="1:12">
      <c r="A309" s="6" t="s">
        <v>592</v>
      </c>
      <c r="B309" s="6" t="n">
        <v>63649450</v>
      </c>
      <c r="C309" s="6" t="s">
        <v>601</v>
      </c>
      <c r="D309" s="6" t="s">
        <v>602</v>
      </c>
      <c r="E309" s="7" t="n">
        <v>215.452319</v>
      </c>
      <c r="F309" s="7" t="n">
        <v>1876.6118</v>
      </c>
      <c r="G309" s="7" t="n">
        <v>1.39826</v>
      </c>
      <c r="H309" s="7" t="n">
        <v>12.8652</v>
      </c>
      <c r="I309" s="7" t="n">
        <v>203.448</v>
      </c>
      <c r="J309" s="7" t="n">
        <v>1771.52</v>
      </c>
      <c r="K309" s="8">
        <f>E309-G309-I309</f>
        <v/>
      </c>
      <c r="L309" s="8">
        <f>F309-H309-J309</f>
        <v/>
      </c>
    </row>
    <row r="310" spans="1:12">
      <c r="A310" s="6" t="s">
        <v>603</v>
      </c>
      <c r="B310" s="6" t="n">
        <v>63650101</v>
      </c>
      <c r="C310" s="6" t="s">
        <v>604</v>
      </c>
      <c r="D310" s="6" t="s">
        <v>605</v>
      </c>
      <c r="E310" s="7" t="n">
        <v>73185.96339577857</v>
      </c>
      <c r="F310" s="7" t="n">
        <v>653298.3938025329</v>
      </c>
      <c r="G310" s="7" t="n">
        <v>42753.74161327854</v>
      </c>
      <c r="H310" s="7" t="n">
        <v>388670.3783025328</v>
      </c>
      <c r="I310" s="7" t="n">
        <v>17255.52000000004</v>
      </c>
      <c r="J310" s="7" t="n">
        <v>150048</v>
      </c>
      <c r="K310" s="8">
        <f>E310-G310-I310</f>
        <v/>
      </c>
      <c r="L310" s="8">
        <f>F310-H310-J310</f>
        <v/>
      </c>
    </row>
    <row r="311" spans="1:12">
      <c r="A311" s="6" t="s">
        <v>603</v>
      </c>
      <c r="B311" s="6" t="n">
        <v>63650405</v>
      </c>
      <c r="C311" s="6" t="s">
        <v>606</v>
      </c>
      <c r="D311" s="6" t="s">
        <v>607</v>
      </c>
      <c r="E311" s="7" t="n">
        <v>1474.881835221593</v>
      </c>
      <c r="F311" s="7" t="n">
        <v>13087.65085117491</v>
      </c>
      <c r="G311" s="7" t="n">
        <v>81.18047872159229</v>
      </c>
      <c r="H311" s="7" t="n">
        <v>739.1877511749094</v>
      </c>
      <c r="I311" s="7" t="n">
        <v>1244.27</v>
      </c>
      <c r="J311" s="7" t="n">
        <v>11049.06</v>
      </c>
      <c r="K311" s="8">
        <f>E311-G311-I311</f>
        <v/>
      </c>
      <c r="L311" s="8">
        <f>F311-H311-J311</f>
        <v/>
      </c>
    </row>
    <row r="312" spans="1:12">
      <c r="A312" s="6" t="s">
        <v>603</v>
      </c>
      <c r="B312" s="6" t="n">
        <v>63650440</v>
      </c>
      <c r="C312" s="6" t="s">
        <v>608</v>
      </c>
      <c r="D312" s="6" t="s">
        <v>609</v>
      </c>
      <c r="E312" s="7" t="n">
        <v>2691.24304</v>
      </c>
      <c r="F312" s="7" t="n">
        <v>24077.81511999999</v>
      </c>
      <c r="G312" s="7" t="n">
        <v>112.5451960000001</v>
      </c>
      <c r="H312" s="7" t="n">
        <v>1022.889520000001</v>
      </c>
      <c r="I312" s="7" t="n">
        <v>1811.937000000001</v>
      </c>
      <c r="J312" s="7" t="n">
        <v>16387.43999999999</v>
      </c>
      <c r="K312" s="8">
        <f>E312-G312-I312</f>
        <v/>
      </c>
      <c r="L312" s="8">
        <f>F312-H312-J312</f>
        <v/>
      </c>
    </row>
    <row r="313" spans="1:12">
      <c r="A313" s="6" t="s">
        <v>603</v>
      </c>
      <c r="B313" s="6" t="n">
        <v>63650460</v>
      </c>
      <c r="C313" s="6" t="s">
        <v>101</v>
      </c>
      <c r="D313" s="6" t="s">
        <v>102</v>
      </c>
      <c r="E313" s="7" t="n">
        <v>1157.4394046</v>
      </c>
      <c r="F313" s="7" t="n">
        <v>10234.401272</v>
      </c>
      <c r="G313" s="7" t="n">
        <v>183.2144136</v>
      </c>
      <c r="H313" s="7" t="n">
        <v>1682.337871999999</v>
      </c>
      <c r="I313" s="7" t="n">
        <v>644.2620000000003</v>
      </c>
      <c r="J313" s="7" t="n">
        <v>5682.82</v>
      </c>
      <c r="K313" s="8">
        <f>E313-G313-I313</f>
        <v/>
      </c>
      <c r="L313" s="8">
        <f>F313-H313-J313</f>
        <v/>
      </c>
    </row>
    <row r="314" spans="1:12">
      <c r="A314" s="6" t="s">
        <v>603</v>
      </c>
      <c r="B314" s="6" t="n">
        <v>63650480</v>
      </c>
      <c r="C314" s="6" t="s">
        <v>610</v>
      </c>
      <c r="D314" s="6" t="s">
        <v>611</v>
      </c>
      <c r="E314" s="7" t="n">
        <v>2440.394906999998</v>
      </c>
      <c r="F314" s="7" t="n">
        <v>21850.54665999999</v>
      </c>
      <c r="G314" s="7" t="n">
        <v>980.0244229999998</v>
      </c>
      <c r="H314" s="7" t="n">
        <v>8855.565059999997</v>
      </c>
      <c r="I314" s="7" t="n">
        <v>931.9659999999986</v>
      </c>
      <c r="J314" s="7" t="n">
        <v>8400.159999999993</v>
      </c>
      <c r="K314" s="8">
        <f>E314-G314-I314</f>
        <v/>
      </c>
      <c r="L314" s="8">
        <f>F314-H314-J314</f>
        <v/>
      </c>
    </row>
    <row r="315" spans="1:12">
      <c r="A315" s="6" t="s">
        <v>519</v>
      </c>
      <c r="B315" s="6" t="n">
        <v>63701364</v>
      </c>
      <c r="C315" s="6" t="s">
        <v>612</v>
      </c>
      <c r="D315" s="6" t="s">
        <v>613</v>
      </c>
      <c r="E315" s="7" t="n">
        <v>40183.5994615321</v>
      </c>
      <c r="F315" s="7" t="n">
        <v>358944.4648412011</v>
      </c>
      <c r="G315" s="7" t="n">
        <v>24090.30789453212</v>
      </c>
      <c r="H315" s="7" t="n">
        <v>219002.7990412012</v>
      </c>
      <c r="I315" s="7" t="n">
        <v>8120.954999999979</v>
      </c>
      <c r="J315" s="7" t="n">
        <v>70617</v>
      </c>
      <c r="K315" s="8">
        <f>E315-G315-I315</f>
        <v/>
      </c>
      <c r="L315" s="8">
        <f>F315-H315-J315</f>
        <v/>
      </c>
    </row>
    <row r="316" spans="1:12">
      <c r="A316" s="6" t="s">
        <v>519</v>
      </c>
      <c r="B316" s="6" t="n">
        <v>63701368</v>
      </c>
      <c r="C316" s="6" t="s">
        <v>614</v>
      </c>
      <c r="D316" s="6" t="s">
        <v>615</v>
      </c>
      <c r="E316" s="7" t="n">
        <v>51114.4119976573</v>
      </c>
      <c r="F316" s="7" t="n">
        <v>458676.4874650663</v>
      </c>
      <c r="G316" s="7" t="n">
        <v>35932.98413815729</v>
      </c>
      <c r="H316" s="7" t="n">
        <v>326663.4921650663</v>
      </c>
      <c r="I316" s="7" t="n">
        <v>7657.926000000004</v>
      </c>
      <c r="J316" s="7" t="n">
        <v>66591.23999999999</v>
      </c>
      <c r="K316" s="8">
        <f>E316-G316-I316</f>
        <v/>
      </c>
      <c r="L316" s="8">
        <f>F316-H316-J316</f>
        <v/>
      </c>
    </row>
    <row r="317" spans="1:12">
      <c r="A317" s="6" t="s">
        <v>519</v>
      </c>
      <c r="B317" s="6" t="n">
        <v>63701372</v>
      </c>
      <c r="C317" s="6" t="s">
        <v>616</v>
      </c>
      <c r="D317" s="6" t="s">
        <v>617</v>
      </c>
      <c r="E317" s="7" t="n">
        <v>46131.72210114804</v>
      </c>
      <c r="F317" s="7" t="n">
        <v>412634.3654240735</v>
      </c>
      <c r="G317" s="7" t="n">
        <v>29067.05829764803</v>
      </c>
      <c r="H317" s="7" t="n">
        <v>264245.9845240734</v>
      </c>
      <c r="I317" s="7" t="n">
        <v>5629.710000000015</v>
      </c>
      <c r="J317" s="7" t="n">
        <v>48954</v>
      </c>
      <c r="K317" s="8">
        <f>E317-G317-I317</f>
        <v/>
      </c>
      <c r="L317" s="8">
        <f>F317-H317-J317</f>
        <v/>
      </c>
    </row>
    <row r="318" spans="1:12">
      <c r="A318" s="6" t="s">
        <v>519</v>
      </c>
      <c r="B318" s="6" t="n">
        <v>63701376</v>
      </c>
      <c r="C318" s="6" t="s">
        <v>618</v>
      </c>
      <c r="D318" s="6" t="s">
        <v>619</v>
      </c>
      <c r="E318" s="7" t="n">
        <v>74742.91636970804</v>
      </c>
      <c r="F318" s="7" t="n">
        <v>671281.7351791647</v>
      </c>
      <c r="G318" s="7" t="n">
        <v>53998.38346970808</v>
      </c>
      <c r="H318" s="7" t="n">
        <v>490894.3951791644</v>
      </c>
      <c r="I318" s="7" t="n">
        <v>8592.866999999971</v>
      </c>
      <c r="J318" s="7" t="n">
        <v>74720.67999999999</v>
      </c>
      <c r="K318" s="8">
        <f>E318-G318-I318</f>
        <v/>
      </c>
      <c r="L318" s="8">
        <f>F318-H318-J318</f>
        <v/>
      </c>
    </row>
    <row r="319" spans="1:12">
      <c r="A319" s="6" t="s">
        <v>519</v>
      </c>
      <c r="B319" s="6" t="n">
        <v>63701380</v>
      </c>
      <c r="C319" s="6" t="s">
        <v>620</v>
      </c>
      <c r="D319" s="6" t="s">
        <v>621</v>
      </c>
      <c r="E319" s="7" t="n">
        <v>37142.61225823605</v>
      </c>
      <c r="F319" s="7" t="n">
        <v>332602.730593055</v>
      </c>
      <c r="G319" s="7" t="n">
        <v>24347.43871923604</v>
      </c>
      <c r="H319" s="7" t="n">
        <v>221340.351993055</v>
      </c>
      <c r="I319" s="7" t="n">
        <v>3590.070000000008</v>
      </c>
      <c r="J319" s="7" t="n">
        <v>31218</v>
      </c>
      <c r="K319" s="8">
        <f>E319-G319-I319</f>
        <v/>
      </c>
      <c r="L319" s="8">
        <f>F319-H319-J319</f>
        <v/>
      </c>
    </row>
    <row r="320" spans="1:12">
      <c r="A320" s="6" t="s">
        <v>519</v>
      </c>
      <c r="B320" s="6" t="n">
        <v>63701386</v>
      </c>
      <c r="C320" s="6" t="s">
        <v>622</v>
      </c>
      <c r="D320" s="6" t="s">
        <v>623</v>
      </c>
      <c r="E320" s="7" t="n">
        <v>18828.93145223604</v>
      </c>
      <c r="F320" s="7" t="n">
        <v>168764.4505930548</v>
      </c>
      <c r="G320" s="7" t="n">
        <v>12737.56805123603</v>
      </c>
      <c r="H320" s="7" t="n">
        <v>115796.0731930548</v>
      </c>
      <c r="I320" s="7" t="n">
        <v>1388.625</v>
      </c>
      <c r="J320" s="7" t="n">
        <v>12075</v>
      </c>
      <c r="K320" s="8">
        <f>E320-G320-I320</f>
        <v/>
      </c>
      <c r="L320" s="8">
        <f>F320-H320-J320</f>
        <v/>
      </c>
    </row>
    <row r="321" spans="1:12">
      <c r="A321" s="6" t="s">
        <v>624</v>
      </c>
      <c r="B321" s="6" t="n">
        <v>63746000</v>
      </c>
      <c r="C321" s="6" t="s">
        <v>625</v>
      </c>
      <c r="D321" s="6" t="s">
        <v>626</v>
      </c>
      <c r="E321" s="7" t="n">
        <v>1132.6068045</v>
      </c>
      <c r="F321" s="7" t="n">
        <v>10152.88902</v>
      </c>
      <c r="G321" s="7" t="n">
        <v>889.0395140000002</v>
      </c>
      <c r="H321" s="7" t="n">
        <v>8030.034320000001</v>
      </c>
      <c r="I321" s="7" t="n">
        <v>12.342</v>
      </c>
      <c r="J321" s="7" t="n">
        <v>112.2</v>
      </c>
      <c r="K321" s="8">
        <f>E321-G321-I321</f>
        <v/>
      </c>
      <c r="L321" s="8">
        <f>F321-H321-J321</f>
        <v/>
      </c>
    </row>
    <row r="322" spans="1:12">
      <c r="A322" s="6" t="s">
        <v>627</v>
      </c>
      <c r="B322" s="6" t="n">
        <v>63760000</v>
      </c>
      <c r="C322" s="6" t="s">
        <v>628</v>
      </c>
      <c r="D322" s="6" t="s">
        <v>629</v>
      </c>
      <c r="E322" s="7" t="n">
        <v>445.1174725</v>
      </c>
      <c r="F322" s="7" t="n">
        <v>3980.3047</v>
      </c>
      <c r="G322" s="7" t="n">
        <v>113.83634</v>
      </c>
      <c r="H322" s="7" t="n">
        <v>1028.1992</v>
      </c>
      <c r="I322" s="7" t="n">
        <v>180.642</v>
      </c>
      <c r="J322" s="7" t="n">
        <v>1642.2</v>
      </c>
      <c r="K322" s="8">
        <f>E322-G322-I322</f>
        <v/>
      </c>
      <c r="L322" s="8">
        <f>F322-H322-J322</f>
        <v/>
      </c>
    </row>
    <row r="323" spans="1:12">
      <c r="A323" s="6" t="s">
        <v>630</v>
      </c>
      <c r="B323" s="6" t="n">
        <v>63775000</v>
      </c>
      <c r="C323" s="6" t="s">
        <v>631</v>
      </c>
      <c r="D323" s="6" t="s">
        <v>630</v>
      </c>
      <c r="E323" s="7" t="n">
        <v>1578.532417100001</v>
      </c>
      <c r="F323" s="7" t="n">
        <v>13929.15261000001</v>
      </c>
      <c r="G323" s="7" t="n">
        <v>1183.168867100001</v>
      </c>
      <c r="H323" s="7" t="n">
        <v>10756.08061000001</v>
      </c>
      <c r="I323" s="7" t="n">
        <v>15.134</v>
      </c>
      <c r="J323" s="7" t="n">
        <v>131.6</v>
      </c>
      <c r="K323" s="8">
        <f>E323-G323-I323</f>
        <v/>
      </c>
      <c r="L323" s="8">
        <f>F323-H323-J323</f>
        <v/>
      </c>
    </row>
    <row r="324" spans="1:12">
      <c r="A324" s="6" t="n"/>
      <c r="B324" s="9" t="n"/>
      <c r="C324" s="9" t="n"/>
      <c r="D324" s="9" t="n"/>
      <c r="E324" s="10">
        <f>SUM(E6:E323)</f>
        <v/>
      </c>
      <c r="F324" s="10">
        <f>SUM(F6:F323)</f>
        <v/>
      </c>
      <c r="G324" s="10">
        <f>SUM(G6:G323)</f>
        <v/>
      </c>
      <c r="H324" s="10">
        <f>SUM(H6:H323)</f>
        <v/>
      </c>
      <c r="I324" s="10">
        <f>SUM(I6:I323)</f>
        <v/>
      </c>
      <c r="J324" s="10">
        <f>SUM(J6:J323)</f>
        <v/>
      </c>
      <c r="K324" s="10">
        <f>SUM(K6:K323)</f>
        <v/>
      </c>
      <c r="L324" s="10">
        <f>SUM(L6:L323)</f>
        <v/>
      </c>
    </row>
  </sheetData>
  <autoFilter ref="A3:L324">
    <filterColumn colId="4" showButton="0"/>
    <filterColumn colId="6" showButton="0"/>
    <filterColumn colId="8" showButton="0"/>
    <filterColumn colId="10" showButton="0"/>
  </autoFilter>
  <mergeCells count="15">
    <mergeCell ref="E3:F3"/>
    <mergeCell ref="G4:G5"/>
    <mergeCell ref="H4:H5"/>
    <mergeCell ref="G3:H3"/>
    <mergeCell ref="I4:I5"/>
    <mergeCell ref="J4:J5"/>
    <mergeCell ref="A3:A5"/>
    <mergeCell ref="B3:B5"/>
    <mergeCell ref="C3:C5"/>
    <mergeCell ref="D3:D5"/>
    <mergeCell ref="K4:K5"/>
    <mergeCell ref="I3:J3"/>
    <mergeCell ref="K3:L3"/>
    <mergeCell ref="E4:E5"/>
    <mergeCell ref="F4:F5"/>
  </mergeCells>
  <pageMargins bottom="0.7480314960629921" footer="0.3149606299212598" header="0.3149606299212598" left="0.7086614173228347" right="0.7086614173228347" top="0.7480314960629921"/>
  <pageSetup fitToHeight="0" fitToWidth="2" orientation="landscape" pageOrder="overThenDown" paperSize="9" scale="48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Denis Torchik</dc:creator>
  <dcterms:created xmlns:dcterms="http://purl.org/dc/terms/" xmlns:xsi="http://www.w3.org/2001/XMLSchema-instance" xsi:type="dcterms:W3CDTF">2019-12-05T15:03:42Z</dcterms:created>
  <dcterms:modified xmlns:dcterms="http://purl.org/dc/terms/" xmlns:xsi="http://www.w3.org/2001/XMLSchema-instance" xsi:type="dcterms:W3CDTF">2021-07-02T06:55:19Z</dcterms:modified>
  <cp:lastModifiedBy>KravcovaOA</cp:lastModifiedBy>
  <cp:lastPrinted>2019-12-15T09:18:29Z</cp:lastPrinted>
</cp:coreProperties>
</file>